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420" windowHeight="17115"/>
  </bookViews>
  <sheets>
    <sheet name="班级名称" sheetId="3" r:id="rId1"/>
    <sheet name="Sheet2" sheetId="7" state="hidden" r:id="rId2"/>
  </sheets>
  <definedNames>
    <definedName name="_xlnm._FilterDatabase" localSheetId="0" hidden="1">班级名称!$A$1:$BK$54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<sst xmlns="http://schemas.openxmlformats.org/spreadsheetml/2006/main" count="24003" uniqueCount="228">
  <si>
    <t>序号</t>
  </si>
  <si>
    <t>姓名</t>
  </si>
  <si>
    <t>学号</t>
  </si>
  <si>
    <t>成绩</t>
  </si>
  <si>
    <t>学术论文</t>
  </si>
  <si>
    <t>学术论文得分</t>
  </si>
  <si>
    <t>出版专著</t>
  </si>
  <si>
    <t>出版专著得分</t>
  </si>
  <si>
    <t>编写教材</t>
  </si>
  <si>
    <t>编写教材得分</t>
  </si>
  <si>
    <t>研究报告</t>
  </si>
  <si>
    <t>研究报告得分</t>
  </si>
  <si>
    <t>学术新人计划、国内外联合培养博士项目（6个月以上）</t>
  </si>
  <si>
    <t>学术新人计划、国内外联合培养博士项目（6个月以上）得分</t>
  </si>
  <si>
    <t>科技创新/创新实践项目、国内外联合培养硕士生项目（6个月及以上）</t>
  </si>
  <si>
    <t>科技创新/创新实践项目、国内外联合培养硕士生项目（6个月及以上）得分</t>
  </si>
  <si>
    <t>学术交流</t>
  </si>
  <si>
    <t>学术交流得分</t>
  </si>
  <si>
    <t>科研成果总得分</t>
  </si>
  <si>
    <t>校团委暑期社会实践项目、寒假扎根实践工程等校级实践项目</t>
  </si>
  <si>
    <t>校团委暑期社会实践项目、寒假扎根实践工程等校级实践项目得分</t>
  </si>
  <si>
    <t>教育部或团中央主办（竞赛获奖）</t>
  </si>
  <si>
    <t>教育部或团中央主办（竞赛获奖）得分</t>
  </si>
  <si>
    <t>中国MPAcc学生案例大赛（国赛）</t>
  </si>
  <si>
    <t>中国MPAcc学生案例大赛（国赛）得分</t>
  </si>
  <si>
    <t>中国MPAcc学生案例大赛（华北赛区）</t>
  </si>
  <si>
    <t>中国MPAcc学生案例大赛（华北赛区）得分</t>
  </si>
  <si>
    <t>教指委案例入库</t>
  </si>
  <si>
    <t>教指委案例入库得分</t>
  </si>
  <si>
    <t>北京教育主管部门、北京团市委、全国性研究会主办竞赛</t>
  </si>
  <si>
    <t>北京教育主管部门、北京团市委、全国性研究会主办竞赛得分</t>
  </si>
  <si>
    <t>学校（含研工部、学生处、团委等部门）</t>
  </si>
  <si>
    <t>学校（含研工部、学生处、团委等部门）得分</t>
  </si>
  <si>
    <t>国家级表彰</t>
  </si>
  <si>
    <t>国家级表彰得分</t>
  </si>
  <si>
    <t>市级或全国性协会等表彰</t>
  </si>
  <si>
    <t>市级或全国性协会等表彰得分</t>
  </si>
  <si>
    <t>校级表彰</t>
  </si>
  <si>
    <t>校级表彰得分</t>
  </si>
  <si>
    <t>社会实践总得分</t>
  </si>
  <si>
    <t>校级（含）以上组织部门组织的挂职锻炼</t>
  </si>
  <si>
    <t>校级（含）以上组织部门组织的挂职锻炼得分</t>
  </si>
  <si>
    <t>校研究生会、博士生会主席团成员</t>
  </si>
  <si>
    <t>校研究生会、博士生会主席团成员得分</t>
  </si>
  <si>
    <t>学院研究生会主席团成员、校研究生会部门负责人、党（团）支部书记、班长</t>
  </si>
  <si>
    <t>学院研究生会主席团成员、校研究生会部门负责人、党（团）支部书记、班长得分</t>
  </si>
  <si>
    <t>校级社团负责人、党（团）支部委员</t>
  </si>
  <si>
    <t>校级社团负责人、党（团）支部委员得分</t>
  </si>
  <si>
    <t>其他研究生学生干部</t>
  </si>
  <si>
    <t>其他研究生学生干部得分</t>
  </si>
  <si>
    <t>参与上级部门组织的市级及以上的大型志愿服务活动</t>
  </si>
  <si>
    <t>参与上级部门组织的市级及以上的大型志愿服务活动得分</t>
  </si>
  <si>
    <t>参与献血</t>
  </si>
  <si>
    <t>参与献血得分</t>
  </si>
  <si>
    <t>市级表彰</t>
  </si>
  <si>
    <t>市级表彰得分</t>
  </si>
  <si>
    <t>社会服务总得分</t>
  </si>
  <si>
    <t>总分</t>
  </si>
  <si>
    <t>s11912006001</t>
  </si>
  <si>
    <t>中国特色社会主义理论与实践研究</t>
  </si>
  <si>
    <t>100分</t>
  </si>
  <si>
    <t>正常</t>
  </si>
  <si>
    <t>必修课</t>
  </si>
  <si>
    <t>2017-2018第一学期</t>
  </si>
  <si>
    <t>是</t>
  </si>
  <si>
    <t xml:space="preserve">撤销审核  </t>
  </si>
  <si>
    <t>s11912013001</t>
  </si>
  <si>
    <t>研究生综合英语</t>
  </si>
  <si>
    <t>免修</t>
  </si>
  <si>
    <t>z02530004012</t>
  </si>
  <si>
    <t>财务会计理论与实务</t>
  </si>
  <si>
    <t>z02570004001</t>
  </si>
  <si>
    <t>审计理论与实务</t>
  </si>
  <si>
    <t>z02570004003</t>
  </si>
  <si>
    <t>商业伦理与审计职业道德</t>
  </si>
  <si>
    <t>z02570004018</t>
  </si>
  <si>
    <t>政府审计专题</t>
  </si>
  <si>
    <t>2017-2018第二学期</t>
  </si>
  <si>
    <t>z11912002001</t>
  </si>
  <si>
    <t>管理经济学</t>
  </si>
  <si>
    <t>z12520001037</t>
  </si>
  <si>
    <t>专业拓展与职业教育</t>
  </si>
  <si>
    <t>z12530004023</t>
  </si>
  <si>
    <t>管理会计理论与实务</t>
  </si>
  <si>
    <t>z02570004005</t>
  </si>
  <si>
    <t>上市公司财务报表审计</t>
  </si>
  <si>
    <t>选修课</t>
  </si>
  <si>
    <t>z02570004006</t>
  </si>
  <si>
    <t>会计准则专题</t>
  </si>
  <si>
    <t>z02570004010</t>
  </si>
  <si>
    <t>会计决策案例分析与应用</t>
  </si>
  <si>
    <t>z12530004010</t>
  </si>
  <si>
    <t>财务分析</t>
  </si>
  <si>
    <t>否</t>
  </si>
  <si>
    <t>z12530004011</t>
  </si>
  <si>
    <t>专业英语</t>
  </si>
  <si>
    <t>z12530004018</t>
  </si>
  <si>
    <t>审计准则专题</t>
  </si>
  <si>
    <t>z12530004019</t>
  </si>
  <si>
    <t>内部控制理论与实务</t>
  </si>
  <si>
    <t>z12530004024</t>
  </si>
  <si>
    <t>财务管理理论与实务</t>
  </si>
  <si>
    <t>z12530004020</t>
  </si>
  <si>
    <t>审计软件应用</t>
  </si>
  <si>
    <t>z02570004011</t>
  </si>
  <si>
    <t>公司战略与风险管理</t>
  </si>
  <si>
    <t>z12530004014</t>
  </si>
  <si>
    <t>公司兼并与收购</t>
  </si>
  <si>
    <t>z02570004009</t>
  </si>
  <si>
    <t>内部审计理论与实务</t>
  </si>
  <si>
    <t>z02530004013</t>
  </si>
  <si>
    <t>财务报表分析</t>
  </si>
  <si>
    <t>s12020104021</t>
  </si>
  <si>
    <t>MATLAB财务建模与分析</t>
  </si>
  <si>
    <t>z12530004001</t>
  </si>
  <si>
    <t>z12530004004</t>
  </si>
  <si>
    <t>会计职业道德</t>
  </si>
  <si>
    <t>z12530004005</t>
  </si>
  <si>
    <t>政府与非盈利组织会计</t>
  </si>
  <si>
    <t>z12530004008</t>
  </si>
  <si>
    <t>XBRL方法与应用</t>
  </si>
  <si>
    <t>z12530004012</t>
  </si>
  <si>
    <t>会计软件应用</t>
  </si>
  <si>
    <t>z12530004025</t>
  </si>
  <si>
    <t>会计综合实践</t>
  </si>
  <si>
    <t>合格</t>
  </si>
  <si>
    <t>2分</t>
  </si>
  <si>
    <t>s11912002001</t>
  </si>
  <si>
    <t>管理学</t>
  </si>
  <si>
    <t>s11912003001</t>
  </si>
  <si>
    <t>中级微观经济学</t>
  </si>
  <si>
    <t>s11912006003</t>
  </si>
  <si>
    <t>自然辩证法</t>
  </si>
  <si>
    <t>s11912012001</t>
  </si>
  <si>
    <t>统计分析方法与技术</t>
  </si>
  <si>
    <t>s11912013002</t>
  </si>
  <si>
    <t>学科（专业）英语</t>
  </si>
  <si>
    <t>s12020104002</t>
  </si>
  <si>
    <t>会计理论研究</t>
  </si>
  <si>
    <t>s12020104003</t>
  </si>
  <si>
    <t>财务理论研究</t>
  </si>
  <si>
    <t>s12020104004</t>
  </si>
  <si>
    <t>审计理论研究</t>
  </si>
  <si>
    <t>Leadership and Change （领导力与变革）</t>
  </si>
  <si>
    <t>综合英语：应用写作部分</t>
  </si>
  <si>
    <t>s12020104009</t>
  </si>
  <si>
    <t>会计准则研究</t>
  </si>
  <si>
    <t>s12020104018</t>
  </si>
  <si>
    <t>s12020104022</t>
  </si>
  <si>
    <t>私募股权基金</t>
  </si>
  <si>
    <t>s12020104024</t>
  </si>
  <si>
    <t>政府会计研究</t>
  </si>
  <si>
    <t>s12020302010</t>
  </si>
  <si>
    <t>遗产旅游专题研究</t>
  </si>
  <si>
    <t>s12020302015</t>
  </si>
  <si>
    <t>旅游文化专题研究</t>
  </si>
  <si>
    <t>国际人力资源管理</t>
  </si>
  <si>
    <t>s11912003003</t>
  </si>
  <si>
    <t>计量经济学</t>
  </si>
  <si>
    <t>s1202J206012</t>
  </si>
  <si>
    <t>区域文化品牌专题研究</t>
  </si>
  <si>
    <t>sg119120005</t>
  </si>
  <si>
    <t>世界遗产与影视旅游</t>
  </si>
  <si>
    <t>s12040201019</t>
  </si>
  <si>
    <t>非营利组织管理</t>
  </si>
  <si>
    <t>商业伦理学</t>
  </si>
  <si>
    <t>s02020309012</t>
  </si>
  <si>
    <t>国有资产管理研究</t>
  </si>
  <si>
    <t>s03010510001</t>
  </si>
  <si>
    <t>婚姻和继承法研究</t>
  </si>
  <si>
    <t>s12020202032</t>
  </si>
  <si>
    <t>员工管理</t>
  </si>
  <si>
    <t>2018-2019第一学期</t>
  </si>
  <si>
    <t>学分转换</t>
  </si>
  <si>
    <t>管理研究方法</t>
  </si>
  <si>
    <t>z02540003031</t>
  </si>
  <si>
    <t>组织管理</t>
  </si>
  <si>
    <t>s12020104011</t>
  </si>
  <si>
    <t>计算机会计理论与方法</t>
  </si>
  <si>
    <t>sg119120002</t>
  </si>
  <si>
    <t>管理咨询(1)--咨询基础</t>
  </si>
  <si>
    <t>中国家庭、幸福和社会政策</t>
  </si>
  <si>
    <t>Organizational Behaviour（组织行为学）</t>
  </si>
  <si>
    <t>sg119120061</t>
  </si>
  <si>
    <t>论语要义</t>
  </si>
  <si>
    <t>sg119120062</t>
  </si>
  <si>
    <t>实证计量工具应用</t>
  </si>
  <si>
    <t>s12020104015</t>
  </si>
  <si>
    <t>审计专题研究</t>
  </si>
  <si>
    <t>s02020309005</t>
  </si>
  <si>
    <t>资产评估理论与实务</t>
  </si>
  <si>
    <t>人力资源管理前沿问题</t>
  </si>
  <si>
    <t>sg119120063</t>
  </si>
  <si>
    <t>旅游大数据与智慧旅游</t>
  </si>
  <si>
    <t>z12530004013</t>
  </si>
  <si>
    <t>证券与信托投资</t>
  </si>
  <si>
    <t>z12530004015</t>
  </si>
  <si>
    <t>国际财务管理理论与实务</t>
  </si>
  <si>
    <t>b11912003002</t>
  </si>
  <si>
    <t>高级微观经济学</t>
  </si>
  <si>
    <t>b11912006001</t>
  </si>
  <si>
    <t>中国马克思主义与当代</t>
  </si>
  <si>
    <t>b11912013001</t>
  </si>
  <si>
    <t>博士研究生英语听说</t>
  </si>
  <si>
    <t>b11912030002</t>
  </si>
  <si>
    <t>经济分析方法</t>
  </si>
  <si>
    <t>b12020104000</t>
  </si>
  <si>
    <t>外文文献阅读与论文写作</t>
  </si>
  <si>
    <t>b12020104003</t>
  </si>
  <si>
    <t>统计分析方法基础</t>
  </si>
  <si>
    <t>b12020104017</t>
  </si>
  <si>
    <t>会计与财务管理前沿</t>
  </si>
  <si>
    <t>人力资源管理</t>
  </si>
  <si>
    <t>b02020411006</t>
  </si>
  <si>
    <t>金融市场研究</t>
  </si>
  <si>
    <t>b12020104005</t>
  </si>
  <si>
    <t>会计信息化前沿专题研究</t>
  </si>
  <si>
    <t>b12020104006</t>
  </si>
  <si>
    <t>成本管理会计专题研究</t>
  </si>
  <si>
    <t>b12020104011</t>
  </si>
  <si>
    <t>会计伦理与制度建设专题研究</t>
  </si>
  <si>
    <t>b12020104016</t>
  </si>
  <si>
    <t>公司治理与内部控制</t>
  </si>
  <si>
    <t>b12020104008</t>
  </si>
  <si>
    <t>公司财务理论与政策专题研究</t>
  </si>
  <si>
    <t>sg119120065</t>
  </si>
  <si>
    <t>英文文献阅读与SCI/SSCI写作 二级（全英文授课）</t>
  </si>
  <si>
    <t>实证金融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</si>
</sst>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3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D11FC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J54"/>
  <sheetViews>
    <sheetView tabSelected="1" zoomScale="115" zoomScaleNormal="115" workbookViewId="0">
      <pane xSplit="3" ySplit="1" topLeftCell="I2" activePane="bottomRight" state="frozen"/>
      <selection/>
      <selection pane="topRight"/>
      <selection pane="bottomLeft"/>
      <selection pane="bottomRight" activeCell="K3" sqref="K3"/>
    </sheetView>
  </sheetViews>
  <sheetFormatPr defaultColWidth="9" defaultRowHeight="14.25"/>
  <cols>
    <col min="1" max="1" width="4.775" style="4" customWidth="1"/>
    <col min="2" max="2" width="9" style="4"/>
    <col min="3" max="3" width="12.5583333333333" style="4" customWidth="1"/>
    <col min="4" max="4" width="12.775" style="3" customWidth="1"/>
    <col min="5" max="5" width="23.3333333333333" style="4" customWidth="1"/>
    <col min="6" max="6" width="9" style="4"/>
    <col min="7" max="18" width="13.5583333333333" style="4" customWidth="1"/>
    <col min="19" max="19" width="13.5583333333333" style="5" customWidth="1"/>
    <col min="20" max="20" width="13.5583333333333" style="4" customWidth="1"/>
    <col min="21" max="21" width="17.5" style="4" customWidth="1"/>
    <col min="22" max="30" width="13.5583333333333" style="4" customWidth="1"/>
    <col min="31" max="31" width="16.9583333333333" style="4" customWidth="1"/>
    <col min="32" max="39" width="13.5583333333333" style="4" customWidth="1"/>
    <col min="40" max="40" width="13.5583333333333" style="5" customWidth="1"/>
    <col min="41" max="42" width="13.5583333333333" style="3" customWidth="1"/>
    <col min="43" max="45" width="13.5583333333333" style="4" customWidth="1"/>
    <col min="46" max="46" width="15.625" style="4" customWidth="1"/>
    <col min="47" max="52" width="13.5583333333333" style="4" customWidth="1"/>
    <col min="53" max="53" width="13.5583333333333" style="6" customWidth="1"/>
    <col min="54" max="58" width="13.5583333333333" style="4" customWidth="1"/>
    <col min="59" max="59" width="16.775" style="4" customWidth="1"/>
    <col min="60" max="60" width="13.5583333333333" style="4" customWidth="1"/>
    <col min="61" max="61" width="9" style="5"/>
    <col min="62" max="62" width="9" style="7"/>
    <col min="63" max="16384" width="9" style="4"/>
  </cols>
  <sheetData>
    <row r="1" s="2" customFormat="1" ht="76.05" customHeight="1" spans="1:62">
      <c r="A1" s="8" t="s">
        <v>0</v>
      </c>
      <c r="B1" s="9" t="s">
        <v>1</v>
      </c>
      <c r="C1" s="8" t="s">
        <v>2</v>
      </c>
      <c r="D1" s="10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10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10" t="s">
        <v>39</v>
      </c>
      <c r="AO1" s="14" t="s">
        <v>40</v>
      </c>
      <c r="AP1" s="14" t="s">
        <v>41</v>
      </c>
      <c r="AQ1" s="8" t="s">
        <v>42</v>
      </c>
      <c r="AR1" s="8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33</v>
      </c>
      <c r="BD1" s="8" t="s">
        <v>34</v>
      </c>
      <c r="BE1" s="8" t="s">
        <v>54</v>
      </c>
      <c r="BF1" s="8" t="s">
        <v>55</v>
      </c>
      <c r="BG1" s="8" t="s">
        <v>37</v>
      </c>
      <c r="BH1" s="8" t="s">
        <v>38</v>
      </c>
      <c r="BI1" s="10" t="s">
        <v>56</v>
      </c>
      <c r="BJ1" s="21" t="s">
        <v>57</v>
      </c>
    </row>
    <row r="2" s="3" customFormat="1" spans="1:62">
      <c r="A2" s="11">
        <v>1</v>
      </c>
      <c r="B2" s="12"/>
      <c r="C2" s="12"/>
      <c r="D2" s="13"/>
      <c r="E2" s="14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3">
        <f>SUM(E2:R2)</f>
        <v>0</v>
      </c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3">
        <f>SUM(T2:AM2)</f>
        <v>0</v>
      </c>
      <c r="AO2" s="11"/>
      <c r="AP2" s="11"/>
      <c r="AQ2" s="11"/>
      <c r="AR2" s="11"/>
      <c r="AS2" s="11"/>
      <c r="AT2" s="11"/>
      <c r="AU2" s="14"/>
      <c r="AV2" s="11"/>
      <c r="AW2" s="11"/>
      <c r="AX2" s="11"/>
      <c r="AY2" s="11"/>
      <c r="AZ2" s="11"/>
      <c r="BA2" s="14"/>
      <c r="BB2" s="11"/>
      <c r="BC2" s="11"/>
      <c r="BD2" s="11"/>
      <c r="BE2" s="11"/>
      <c r="BF2" s="11"/>
      <c r="BG2" s="11"/>
      <c r="BH2" s="11"/>
      <c r="BI2" s="13">
        <f>SUM(AQ2:BH2)</f>
        <v>0</v>
      </c>
      <c r="BJ2" s="22"/>
    </row>
    <row r="3" s="3" customFormat="1" spans="1:62">
      <c r="A3" s="11">
        <v>2</v>
      </c>
      <c r="B3" s="12"/>
      <c r="C3" s="12"/>
      <c r="D3" s="13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3">
        <f>SUM(E3:R3)</f>
        <v>0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3">
        <f t="shared" ref="AN3:AN34" si="0">SUM(T3:AM3)</f>
        <v>0</v>
      </c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4"/>
      <c r="BB3" s="11"/>
      <c r="BC3" s="11"/>
      <c r="BD3" s="11"/>
      <c r="BE3" s="11"/>
      <c r="BF3" s="11"/>
      <c r="BG3" s="11"/>
      <c r="BH3" s="11"/>
      <c r="BI3" s="13">
        <f t="shared" ref="BI3:BI34" si="1">SUM(AQ3:BH3)</f>
        <v>0</v>
      </c>
      <c r="BJ3" s="22"/>
    </row>
    <row r="4" s="3" customFormat="1" spans="1:62">
      <c r="A4" s="11">
        <v>3</v>
      </c>
      <c r="B4" s="15"/>
      <c r="C4" s="12"/>
      <c r="D4" s="13"/>
      <c r="E4" s="14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3">
        <f t="shared" ref="S3:S34" si="2">SUM(E4:R4)</f>
        <v>0</v>
      </c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3">
        <f t="shared" si="0"/>
        <v>0</v>
      </c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4"/>
      <c r="BA4" s="14"/>
      <c r="BB4" s="11"/>
      <c r="BC4" s="11"/>
      <c r="BD4" s="11"/>
      <c r="BE4" s="11"/>
      <c r="BF4" s="11"/>
      <c r="BG4" s="11"/>
      <c r="BH4" s="11"/>
      <c r="BI4" s="13">
        <f t="shared" si="1"/>
        <v>0</v>
      </c>
      <c r="BJ4" s="22"/>
    </row>
    <row r="5" s="3" customFormat="1" spans="1:62">
      <c r="A5" s="11">
        <v>4</v>
      </c>
      <c r="B5" s="12"/>
      <c r="C5" s="12"/>
      <c r="D5" s="13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3">
        <f t="shared" si="2"/>
        <v>0</v>
      </c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3">
        <f t="shared" si="0"/>
        <v>0</v>
      </c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4"/>
      <c r="BB5" s="11"/>
      <c r="BC5" s="11"/>
      <c r="BD5" s="11"/>
      <c r="BE5" s="11"/>
      <c r="BF5" s="11"/>
      <c r="BG5" s="11"/>
      <c r="BH5" s="11"/>
      <c r="BI5" s="13">
        <f t="shared" si="1"/>
        <v>0</v>
      </c>
      <c r="BJ5" s="22"/>
    </row>
    <row r="6" s="3" customFormat="1" spans="1:62">
      <c r="A6" s="11">
        <v>5</v>
      </c>
      <c r="B6" s="12"/>
      <c r="C6" s="12"/>
      <c r="D6" s="13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3">
        <f t="shared" si="2"/>
        <v>0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3">
        <f t="shared" si="0"/>
        <v>0</v>
      </c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4"/>
      <c r="BB6" s="11"/>
      <c r="BC6" s="11"/>
      <c r="BD6" s="11"/>
      <c r="BE6" s="11"/>
      <c r="BF6" s="11"/>
      <c r="BG6" s="11"/>
      <c r="BH6" s="11"/>
      <c r="BI6" s="13">
        <f t="shared" si="1"/>
        <v>0</v>
      </c>
      <c r="BJ6" s="22"/>
    </row>
    <row r="7" s="3" customFormat="1" spans="1:62">
      <c r="A7" s="11">
        <v>6</v>
      </c>
      <c r="B7" s="12"/>
      <c r="C7" s="12"/>
      <c r="D7" s="13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3">
        <f t="shared" si="2"/>
        <v>0</v>
      </c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3">
        <f t="shared" si="0"/>
        <v>0</v>
      </c>
      <c r="AO7" s="11"/>
      <c r="AP7" s="11"/>
      <c r="AQ7" s="11"/>
      <c r="AR7" s="11"/>
      <c r="AS7" s="11"/>
      <c r="AT7" s="11"/>
      <c r="AU7" s="14"/>
      <c r="AV7" s="11"/>
      <c r="AW7" s="11"/>
      <c r="AX7" s="11"/>
      <c r="AY7" s="11"/>
      <c r="AZ7" s="11"/>
      <c r="BA7" s="14"/>
      <c r="BB7" s="11"/>
      <c r="BC7" s="11"/>
      <c r="BD7" s="11"/>
      <c r="BE7" s="11"/>
      <c r="BF7" s="11"/>
      <c r="BG7" s="11"/>
      <c r="BH7" s="11"/>
      <c r="BI7" s="13">
        <f t="shared" si="1"/>
        <v>0</v>
      </c>
      <c r="BJ7" s="22"/>
    </row>
    <row r="8" s="3" customFormat="1" spans="1:62">
      <c r="A8" s="11">
        <v>7</v>
      </c>
      <c r="B8" s="12"/>
      <c r="C8" s="12"/>
      <c r="D8" s="1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3">
        <f t="shared" si="2"/>
        <v>0</v>
      </c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3">
        <f t="shared" si="0"/>
        <v>0</v>
      </c>
      <c r="AO8" s="11"/>
      <c r="AP8" s="11"/>
      <c r="AQ8" s="11"/>
      <c r="AR8" s="11"/>
      <c r="AS8" s="11"/>
      <c r="AT8" s="11"/>
      <c r="AU8" s="14"/>
      <c r="AV8" s="11"/>
      <c r="AW8" s="11"/>
      <c r="AX8" s="11"/>
      <c r="AY8" s="11"/>
      <c r="AZ8" s="11"/>
      <c r="BA8" s="14"/>
      <c r="BB8" s="11"/>
      <c r="BC8" s="11"/>
      <c r="BD8" s="11"/>
      <c r="BE8" s="11"/>
      <c r="BF8" s="11"/>
      <c r="BG8" s="11"/>
      <c r="BH8" s="11"/>
      <c r="BI8" s="13">
        <f t="shared" si="1"/>
        <v>0</v>
      </c>
      <c r="BJ8" s="22"/>
    </row>
    <row r="9" s="3" customFormat="1" spans="1:62">
      <c r="A9" s="11">
        <v>8</v>
      </c>
      <c r="B9" s="12"/>
      <c r="C9" s="12"/>
      <c r="D9" s="13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3">
        <f t="shared" si="2"/>
        <v>0</v>
      </c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3">
        <f t="shared" si="0"/>
        <v>0</v>
      </c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4"/>
      <c r="BB9" s="11"/>
      <c r="BC9" s="11"/>
      <c r="BD9" s="11"/>
      <c r="BE9" s="11"/>
      <c r="BF9" s="11"/>
      <c r="BG9" s="11"/>
      <c r="BH9" s="11"/>
      <c r="BI9" s="13">
        <f t="shared" si="1"/>
        <v>0</v>
      </c>
      <c r="BJ9" s="22"/>
    </row>
    <row r="10" s="3" customFormat="1" spans="1:62">
      <c r="A10" s="11">
        <v>9</v>
      </c>
      <c r="B10" s="12"/>
      <c r="C10" s="12"/>
      <c r="D10" s="13"/>
      <c r="E10" s="14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3">
        <f t="shared" si="2"/>
        <v>0</v>
      </c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3">
        <f t="shared" si="0"/>
        <v>0</v>
      </c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4"/>
      <c r="BB10" s="18"/>
      <c r="BC10" s="11"/>
      <c r="BD10" s="11"/>
      <c r="BE10" s="11"/>
      <c r="BF10" s="11"/>
      <c r="BG10" s="11"/>
      <c r="BH10" s="11"/>
      <c r="BI10" s="13">
        <f t="shared" si="1"/>
        <v>0</v>
      </c>
      <c r="BJ10" s="22"/>
    </row>
    <row r="11" s="3" customFormat="1" spans="1:62">
      <c r="A11" s="11">
        <v>10</v>
      </c>
      <c r="B11" s="12"/>
      <c r="C11" s="12"/>
      <c r="D11" s="13"/>
      <c r="E11" s="14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3">
        <f t="shared" si="2"/>
        <v>0</v>
      </c>
      <c r="T11" s="11"/>
      <c r="U11" s="11"/>
      <c r="V11" s="11"/>
      <c r="W11" s="11"/>
      <c r="X11" s="11"/>
      <c r="Y11" s="11"/>
      <c r="Z11" s="14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3">
        <f t="shared" si="0"/>
        <v>0</v>
      </c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4"/>
      <c r="BB11" s="18"/>
      <c r="BC11" s="11"/>
      <c r="BD11" s="11"/>
      <c r="BE11" s="11"/>
      <c r="BF11" s="11"/>
      <c r="BG11" s="11"/>
      <c r="BH11" s="11"/>
      <c r="BI11" s="13">
        <f t="shared" si="1"/>
        <v>0</v>
      </c>
      <c r="BJ11" s="22"/>
    </row>
    <row r="12" s="3" customFormat="1" spans="1:62">
      <c r="A12" s="11">
        <v>11</v>
      </c>
      <c r="B12" s="12"/>
      <c r="C12" s="12"/>
      <c r="D12" s="13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3">
        <f t="shared" si="2"/>
        <v>0</v>
      </c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3">
        <f t="shared" si="0"/>
        <v>0</v>
      </c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4"/>
      <c r="BB12" s="11"/>
      <c r="BC12" s="11"/>
      <c r="BD12" s="11"/>
      <c r="BE12" s="11"/>
      <c r="BF12" s="11"/>
      <c r="BG12" s="11"/>
      <c r="BH12" s="11"/>
      <c r="BI12" s="13">
        <f t="shared" si="1"/>
        <v>0</v>
      </c>
      <c r="BJ12" s="22"/>
    </row>
    <row r="13" s="3" customFormat="1" spans="1:62">
      <c r="A13" s="11">
        <v>12</v>
      </c>
      <c r="B13" s="12"/>
      <c r="C13" s="12"/>
      <c r="D13" s="13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3">
        <f t="shared" si="2"/>
        <v>0</v>
      </c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3">
        <f t="shared" si="0"/>
        <v>0</v>
      </c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4"/>
      <c r="BB13" s="11"/>
      <c r="BC13" s="11"/>
      <c r="BD13" s="11"/>
      <c r="BE13" s="11"/>
      <c r="BF13" s="11"/>
      <c r="BG13" s="11"/>
      <c r="BH13" s="11"/>
      <c r="BI13" s="13">
        <f t="shared" si="1"/>
        <v>0</v>
      </c>
      <c r="BJ13" s="22"/>
    </row>
    <row r="14" s="3" customFormat="1" spans="1:62">
      <c r="A14" s="11">
        <v>13</v>
      </c>
      <c r="B14" s="12"/>
      <c r="C14" s="12"/>
      <c r="D14" s="13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3">
        <f t="shared" si="2"/>
        <v>0</v>
      </c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3">
        <f t="shared" si="0"/>
        <v>0</v>
      </c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4"/>
      <c r="BB14" s="11"/>
      <c r="BC14" s="11"/>
      <c r="BD14" s="11"/>
      <c r="BE14" s="11"/>
      <c r="BF14" s="11"/>
      <c r="BG14" s="11"/>
      <c r="BH14" s="11"/>
      <c r="BI14" s="13">
        <f t="shared" si="1"/>
        <v>0</v>
      </c>
      <c r="BJ14" s="22"/>
    </row>
    <row r="15" s="3" customFormat="1" spans="1:62">
      <c r="A15" s="11">
        <v>14</v>
      </c>
      <c r="B15" s="12"/>
      <c r="C15" s="12"/>
      <c r="D15" s="13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3">
        <f t="shared" si="2"/>
        <v>0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3">
        <f t="shared" si="0"/>
        <v>0</v>
      </c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4"/>
      <c r="BB15" s="11"/>
      <c r="BC15" s="11"/>
      <c r="BD15" s="11"/>
      <c r="BE15" s="11"/>
      <c r="BF15" s="11"/>
      <c r="BG15" s="11"/>
      <c r="BH15" s="11"/>
      <c r="BI15" s="13">
        <f t="shared" si="1"/>
        <v>0</v>
      </c>
      <c r="BJ15" s="22"/>
    </row>
    <row r="16" s="3" customFormat="1" spans="1:62">
      <c r="A16" s="11">
        <v>15</v>
      </c>
      <c r="B16" s="12"/>
      <c r="C16" s="12"/>
      <c r="D16" s="13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3">
        <f t="shared" si="2"/>
        <v>0</v>
      </c>
      <c r="T16" s="11"/>
      <c r="U16" s="11"/>
      <c r="V16" s="11"/>
      <c r="W16" s="11"/>
      <c r="X16" s="11"/>
      <c r="Y16" s="11"/>
      <c r="Z16" s="14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3">
        <f t="shared" si="0"/>
        <v>0</v>
      </c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4"/>
      <c r="BB16" s="11"/>
      <c r="BC16" s="11"/>
      <c r="BD16" s="11"/>
      <c r="BE16" s="11"/>
      <c r="BF16" s="11"/>
      <c r="BG16" s="11"/>
      <c r="BH16" s="11"/>
      <c r="BI16" s="13">
        <f t="shared" si="1"/>
        <v>0</v>
      </c>
      <c r="BJ16" s="22"/>
    </row>
    <row r="17" s="3" customFormat="1" spans="1:62">
      <c r="A17" s="11">
        <v>16</v>
      </c>
      <c r="B17" s="12"/>
      <c r="C17" s="12"/>
      <c r="D17" s="13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3">
        <f t="shared" si="2"/>
        <v>0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3">
        <f t="shared" si="0"/>
        <v>0</v>
      </c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4"/>
      <c r="BB17" s="11"/>
      <c r="BC17" s="11"/>
      <c r="BD17" s="11"/>
      <c r="BE17" s="11"/>
      <c r="BF17" s="11"/>
      <c r="BG17" s="11"/>
      <c r="BH17" s="11"/>
      <c r="BI17" s="13">
        <f t="shared" si="1"/>
        <v>0</v>
      </c>
      <c r="BJ17" s="22"/>
    </row>
    <row r="18" s="3" customFormat="1" spans="1:62">
      <c r="A18" s="11">
        <v>17</v>
      </c>
      <c r="B18" s="12"/>
      <c r="C18" s="12"/>
      <c r="D18" s="13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3">
        <f t="shared" si="2"/>
        <v>0</v>
      </c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3">
        <f t="shared" si="0"/>
        <v>0</v>
      </c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4"/>
      <c r="BB18" s="11"/>
      <c r="BC18" s="11"/>
      <c r="BD18" s="11"/>
      <c r="BE18" s="11"/>
      <c r="BF18" s="11"/>
      <c r="BG18" s="11"/>
      <c r="BH18" s="11"/>
      <c r="BI18" s="13">
        <f t="shared" si="1"/>
        <v>0</v>
      </c>
      <c r="BJ18" s="22"/>
    </row>
    <row r="19" s="3" customFormat="1" spans="1:62">
      <c r="A19" s="11">
        <v>18</v>
      </c>
      <c r="B19" s="12"/>
      <c r="C19" s="12"/>
      <c r="D19" s="13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3">
        <f t="shared" si="2"/>
        <v>0</v>
      </c>
      <c r="T19" s="11"/>
      <c r="U19" s="11"/>
      <c r="V19" s="11"/>
      <c r="W19" s="11"/>
      <c r="X19" s="11"/>
      <c r="Y19" s="11"/>
      <c r="Z19" s="14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3">
        <f t="shared" si="0"/>
        <v>0</v>
      </c>
      <c r="AO19" s="11"/>
      <c r="AP19" s="11"/>
      <c r="AQ19" s="11"/>
      <c r="AR19" s="11"/>
      <c r="AS19" s="11"/>
      <c r="AT19" s="11"/>
      <c r="AU19" s="17"/>
      <c r="AV19" s="17"/>
      <c r="AW19" s="11"/>
      <c r="AX19" s="11"/>
      <c r="AY19" s="11"/>
      <c r="AZ19" s="11"/>
      <c r="BA19" s="14"/>
      <c r="BB19" s="11"/>
      <c r="BC19" s="11"/>
      <c r="BD19" s="11"/>
      <c r="BE19" s="11"/>
      <c r="BF19" s="11"/>
      <c r="BG19" s="11"/>
      <c r="BH19" s="11"/>
      <c r="BI19" s="13">
        <f t="shared" si="1"/>
        <v>0</v>
      </c>
      <c r="BJ19" s="22"/>
    </row>
    <row r="20" s="3" customFormat="1" spans="1:62">
      <c r="A20" s="11">
        <v>19</v>
      </c>
      <c r="B20" s="12"/>
      <c r="C20" s="12"/>
      <c r="D20" s="13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3">
        <f t="shared" si="2"/>
        <v>0</v>
      </c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3">
        <f t="shared" si="0"/>
        <v>0</v>
      </c>
      <c r="AO20" s="11"/>
      <c r="AP20" s="11"/>
      <c r="AQ20" s="11"/>
      <c r="AR20" s="11"/>
      <c r="AS20" s="11"/>
      <c r="AT20" s="14"/>
      <c r="AU20" s="14"/>
      <c r="AV20" s="14"/>
      <c r="AW20" s="14"/>
      <c r="AX20" s="14"/>
      <c r="AY20" s="14"/>
      <c r="AZ20" s="11"/>
      <c r="BA20" s="14"/>
      <c r="BB20" s="11"/>
      <c r="BC20" s="11"/>
      <c r="BD20" s="11"/>
      <c r="BE20" s="11"/>
      <c r="BF20" s="11"/>
      <c r="BG20" s="11"/>
      <c r="BH20" s="11"/>
      <c r="BI20" s="13">
        <f t="shared" si="1"/>
        <v>0</v>
      </c>
      <c r="BJ20" s="22"/>
    </row>
    <row r="21" s="3" customFormat="1" spans="1:62">
      <c r="A21" s="11">
        <v>20</v>
      </c>
      <c r="B21" s="12"/>
      <c r="C21" s="12"/>
      <c r="D21" s="13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3">
        <f t="shared" si="2"/>
        <v>0</v>
      </c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3">
        <f t="shared" si="0"/>
        <v>0</v>
      </c>
      <c r="AO21" s="11"/>
      <c r="AP21" s="11"/>
      <c r="AQ21" s="11"/>
      <c r="AR21" s="11"/>
      <c r="AS21" s="11"/>
      <c r="AT21" s="14"/>
      <c r="AU21" s="14"/>
      <c r="AV21" s="14"/>
      <c r="AW21" s="14"/>
      <c r="AX21" s="14"/>
      <c r="AY21" s="14"/>
      <c r="AZ21" s="11"/>
      <c r="BA21" s="14"/>
      <c r="BB21" s="11"/>
      <c r="BC21" s="11"/>
      <c r="BD21" s="11"/>
      <c r="BE21" s="11"/>
      <c r="BF21" s="11"/>
      <c r="BG21" s="11"/>
      <c r="BH21" s="11"/>
      <c r="BI21" s="13">
        <f t="shared" si="1"/>
        <v>0</v>
      </c>
      <c r="BJ21" s="22"/>
    </row>
    <row r="22" s="3" customFormat="1" spans="1:62">
      <c r="A22" s="11">
        <v>21</v>
      </c>
      <c r="B22" s="12"/>
      <c r="C22" s="12"/>
      <c r="D22" s="13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3">
        <f t="shared" si="2"/>
        <v>0</v>
      </c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3">
        <f t="shared" si="0"/>
        <v>0</v>
      </c>
      <c r="AO22" s="11"/>
      <c r="AP22" s="11"/>
      <c r="AQ22" s="11"/>
      <c r="AR22" s="11"/>
      <c r="AS22" s="11"/>
      <c r="AT22" s="14"/>
      <c r="AU22" s="14"/>
      <c r="AV22" s="14"/>
      <c r="AW22" s="14"/>
      <c r="AX22" s="14"/>
      <c r="AY22" s="14"/>
      <c r="AZ22" s="11"/>
      <c r="BA22" s="14"/>
      <c r="BB22" s="11"/>
      <c r="BC22" s="11"/>
      <c r="BD22" s="11"/>
      <c r="BE22" s="11"/>
      <c r="BF22" s="11"/>
      <c r="BG22" s="11"/>
      <c r="BH22" s="11"/>
      <c r="BI22" s="13">
        <f t="shared" si="1"/>
        <v>0</v>
      </c>
      <c r="BJ22" s="22"/>
    </row>
    <row r="23" s="3" customFormat="1" spans="1:62">
      <c r="A23" s="11">
        <v>22</v>
      </c>
      <c r="B23" s="12"/>
      <c r="C23" s="12"/>
      <c r="D23" s="1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3">
        <f t="shared" si="2"/>
        <v>0</v>
      </c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3">
        <f t="shared" si="0"/>
        <v>0</v>
      </c>
      <c r="AO23" s="11"/>
      <c r="AP23" s="11"/>
      <c r="AQ23" s="11"/>
      <c r="AR23" s="11"/>
      <c r="AS23" s="11"/>
      <c r="AT23" s="14"/>
      <c r="AU23" s="14"/>
      <c r="AV23" s="14"/>
      <c r="AW23" s="14"/>
      <c r="AX23" s="14"/>
      <c r="AY23" s="14"/>
      <c r="AZ23" s="11"/>
      <c r="BA23" s="14"/>
      <c r="BB23" s="11"/>
      <c r="BC23" s="11"/>
      <c r="BD23" s="11"/>
      <c r="BE23" s="11"/>
      <c r="BF23" s="11"/>
      <c r="BG23" s="11"/>
      <c r="BH23" s="11"/>
      <c r="BI23" s="13">
        <f t="shared" si="1"/>
        <v>0</v>
      </c>
      <c r="BJ23" s="22"/>
    </row>
    <row r="24" s="3" customFormat="1" spans="1:62">
      <c r="A24" s="11">
        <v>23</v>
      </c>
      <c r="B24" s="12"/>
      <c r="C24" s="12"/>
      <c r="D24" s="13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3">
        <f t="shared" si="2"/>
        <v>0</v>
      </c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3">
        <f t="shared" si="0"/>
        <v>0</v>
      </c>
      <c r="AO24" s="11"/>
      <c r="AP24" s="11"/>
      <c r="AQ24" s="11"/>
      <c r="AR24" s="11"/>
      <c r="AS24" s="11"/>
      <c r="AT24" s="14"/>
      <c r="AU24" s="14"/>
      <c r="AV24" s="14"/>
      <c r="AW24" s="14"/>
      <c r="AX24" s="14"/>
      <c r="AY24" s="14"/>
      <c r="AZ24" s="11"/>
      <c r="BA24" s="14"/>
      <c r="BB24" s="11"/>
      <c r="BC24" s="11"/>
      <c r="BD24" s="11"/>
      <c r="BE24" s="11"/>
      <c r="BF24" s="11"/>
      <c r="BG24" s="11"/>
      <c r="BH24" s="11"/>
      <c r="BI24" s="13">
        <f t="shared" si="1"/>
        <v>0</v>
      </c>
      <c r="BJ24" s="22"/>
    </row>
    <row r="25" s="3" customFormat="1" spans="1:62">
      <c r="A25" s="11">
        <v>24</v>
      </c>
      <c r="B25" s="12"/>
      <c r="C25" s="12"/>
      <c r="D25" s="13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3">
        <f t="shared" si="2"/>
        <v>0</v>
      </c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3">
        <f t="shared" si="0"/>
        <v>0</v>
      </c>
      <c r="AO25" s="11"/>
      <c r="AP25" s="11"/>
      <c r="AQ25" s="11"/>
      <c r="AR25" s="11"/>
      <c r="AS25" s="11"/>
      <c r="AT25" s="14"/>
      <c r="AU25" s="14"/>
      <c r="AV25" s="14"/>
      <c r="AW25" s="14"/>
      <c r="AX25" s="14"/>
      <c r="AY25" s="14"/>
      <c r="AZ25" s="11"/>
      <c r="BA25" s="14"/>
      <c r="BB25" s="11"/>
      <c r="BC25" s="11"/>
      <c r="BD25" s="11"/>
      <c r="BE25" s="11"/>
      <c r="BF25" s="11"/>
      <c r="BG25" s="11"/>
      <c r="BH25" s="11"/>
      <c r="BI25" s="13">
        <f t="shared" si="1"/>
        <v>0</v>
      </c>
      <c r="BJ25" s="22"/>
    </row>
    <row r="26" s="3" customFormat="1" spans="1:62">
      <c r="A26" s="11">
        <v>25</v>
      </c>
      <c r="B26" s="12"/>
      <c r="C26" s="12"/>
      <c r="D26" s="13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3">
        <f t="shared" si="2"/>
        <v>0</v>
      </c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3">
        <f t="shared" si="0"/>
        <v>0</v>
      </c>
      <c r="AO26" s="11"/>
      <c r="AP26" s="11"/>
      <c r="AQ26" s="11"/>
      <c r="AR26" s="11"/>
      <c r="AS26" s="11"/>
      <c r="AT26" s="14"/>
      <c r="AU26" s="14"/>
      <c r="AV26" s="14"/>
      <c r="AW26" s="14"/>
      <c r="AX26" s="14"/>
      <c r="AY26" s="14"/>
      <c r="AZ26" s="11"/>
      <c r="BA26" s="14"/>
      <c r="BB26" s="11"/>
      <c r="BC26" s="11"/>
      <c r="BD26" s="11"/>
      <c r="BE26" s="11"/>
      <c r="BF26" s="11"/>
      <c r="BG26" s="11"/>
      <c r="BH26" s="11"/>
      <c r="BI26" s="13">
        <f t="shared" si="1"/>
        <v>0</v>
      </c>
      <c r="BJ26" s="22"/>
    </row>
    <row r="27" s="3" customFormat="1" spans="1:62">
      <c r="A27" s="11">
        <v>26</v>
      </c>
      <c r="B27" s="12"/>
      <c r="C27" s="12"/>
      <c r="D27" s="13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3">
        <f t="shared" si="2"/>
        <v>0</v>
      </c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3">
        <f t="shared" si="0"/>
        <v>0</v>
      </c>
      <c r="AO27" s="11"/>
      <c r="AP27" s="11"/>
      <c r="AQ27" s="11"/>
      <c r="AR27" s="11"/>
      <c r="AS27" s="11"/>
      <c r="AT27" s="14"/>
      <c r="AU27" s="14"/>
      <c r="AV27" s="14"/>
      <c r="AW27" s="14"/>
      <c r="AX27" s="14"/>
      <c r="AY27" s="14"/>
      <c r="AZ27" s="11"/>
      <c r="BA27" s="14"/>
      <c r="BB27" s="11"/>
      <c r="BC27" s="11"/>
      <c r="BD27" s="11"/>
      <c r="BE27" s="11"/>
      <c r="BF27" s="11"/>
      <c r="BG27" s="11"/>
      <c r="BH27" s="11"/>
      <c r="BI27" s="13">
        <f t="shared" si="1"/>
        <v>0</v>
      </c>
      <c r="BJ27" s="22"/>
    </row>
    <row r="28" s="3" customFormat="1" spans="1:62">
      <c r="A28" s="11">
        <v>27</v>
      </c>
      <c r="B28" s="12"/>
      <c r="C28" s="12"/>
      <c r="D28" s="13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3">
        <f t="shared" si="2"/>
        <v>0</v>
      </c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3">
        <f t="shared" si="0"/>
        <v>0</v>
      </c>
      <c r="AO28" s="11"/>
      <c r="AP28" s="11"/>
      <c r="AQ28" s="11"/>
      <c r="AR28" s="11"/>
      <c r="AS28" s="11"/>
      <c r="AT28" s="14"/>
      <c r="AU28" s="14"/>
      <c r="AV28" s="14"/>
      <c r="AW28" s="14"/>
      <c r="AX28" s="14"/>
      <c r="AY28" s="14"/>
      <c r="AZ28" s="11"/>
      <c r="BA28" s="14"/>
      <c r="BB28" s="11"/>
      <c r="BC28" s="11"/>
      <c r="BD28" s="11"/>
      <c r="BE28" s="11"/>
      <c r="BF28" s="11"/>
      <c r="BG28" s="11"/>
      <c r="BH28" s="11"/>
      <c r="BI28" s="13">
        <f t="shared" si="1"/>
        <v>0</v>
      </c>
      <c r="BJ28" s="22"/>
    </row>
    <row r="29" s="3" customFormat="1" spans="1:62">
      <c r="A29" s="11">
        <v>28</v>
      </c>
      <c r="B29" s="12"/>
      <c r="C29" s="12"/>
      <c r="D29" s="13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3">
        <f t="shared" si="2"/>
        <v>0</v>
      </c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3">
        <f t="shared" si="0"/>
        <v>0</v>
      </c>
      <c r="AO29" s="11"/>
      <c r="AP29" s="11"/>
      <c r="AQ29" s="11"/>
      <c r="AR29" s="11"/>
      <c r="AS29" s="11"/>
      <c r="AT29" s="14"/>
      <c r="AU29" s="14"/>
      <c r="AV29" s="14"/>
      <c r="AW29" s="14"/>
      <c r="AX29" s="14"/>
      <c r="AY29" s="14"/>
      <c r="AZ29" s="11"/>
      <c r="BA29" s="14"/>
      <c r="BB29" s="11"/>
      <c r="BC29" s="11"/>
      <c r="BD29" s="11"/>
      <c r="BE29" s="11"/>
      <c r="BF29" s="11"/>
      <c r="BG29" s="11"/>
      <c r="BH29" s="11"/>
      <c r="BI29" s="13">
        <f t="shared" si="1"/>
        <v>0</v>
      </c>
      <c r="BJ29" s="22"/>
    </row>
    <row r="30" s="3" customFormat="1" spans="1:62">
      <c r="A30" s="11">
        <v>29</v>
      </c>
      <c r="B30" s="12"/>
      <c r="C30" s="12"/>
      <c r="D30" s="13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3">
        <f t="shared" si="2"/>
        <v>0</v>
      </c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3">
        <f t="shared" si="0"/>
        <v>0</v>
      </c>
      <c r="AO30" s="11"/>
      <c r="AP30" s="11"/>
      <c r="AQ30" s="11"/>
      <c r="AR30" s="11"/>
      <c r="AS30" s="11"/>
      <c r="AT30" s="14"/>
      <c r="AU30" s="14"/>
      <c r="AV30" s="14"/>
      <c r="AW30" s="14"/>
      <c r="AX30" s="14"/>
      <c r="AY30" s="14"/>
      <c r="AZ30" s="11"/>
      <c r="BA30" s="14"/>
      <c r="BB30" s="11"/>
      <c r="BC30" s="11"/>
      <c r="BD30" s="11"/>
      <c r="BE30" s="11"/>
      <c r="BF30" s="11"/>
      <c r="BG30" s="11"/>
      <c r="BH30" s="11"/>
      <c r="BI30" s="13">
        <f t="shared" si="1"/>
        <v>0</v>
      </c>
      <c r="BJ30" s="22"/>
    </row>
    <row r="31" s="3" customFormat="1" spans="1:62">
      <c r="A31" s="11">
        <v>30</v>
      </c>
      <c r="B31" s="12"/>
      <c r="C31" s="12"/>
      <c r="D31" s="13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3">
        <f t="shared" si="2"/>
        <v>0</v>
      </c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3">
        <f t="shared" si="0"/>
        <v>0</v>
      </c>
      <c r="AO31" s="11"/>
      <c r="AP31" s="11"/>
      <c r="AQ31" s="11"/>
      <c r="AR31" s="11"/>
      <c r="AS31" s="11"/>
      <c r="AT31" s="14"/>
      <c r="AU31" s="14"/>
      <c r="AV31" s="14"/>
      <c r="AW31" s="14"/>
      <c r="AX31" s="14"/>
      <c r="AY31" s="14"/>
      <c r="AZ31" s="11"/>
      <c r="BA31" s="14"/>
      <c r="BB31" s="11"/>
      <c r="BC31" s="11"/>
      <c r="BD31" s="11"/>
      <c r="BE31" s="11"/>
      <c r="BF31" s="11"/>
      <c r="BG31" s="11"/>
      <c r="BH31" s="11"/>
      <c r="BI31" s="13">
        <f t="shared" si="1"/>
        <v>0</v>
      </c>
      <c r="BJ31" s="22"/>
    </row>
    <row r="32" s="3" customFormat="1" spans="1:62">
      <c r="A32" s="11">
        <v>31</v>
      </c>
      <c r="B32" s="12"/>
      <c r="C32" s="12"/>
      <c r="D32" s="13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3">
        <f t="shared" si="2"/>
        <v>0</v>
      </c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3">
        <f t="shared" si="0"/>
        <v>0</v>
      </c>
      <c r="AO32" s="11"/>
      <c r="AP32" s="11"/>
      <c r="AQ32" s="11"/>
      <c r="AR32" s="11"/>
      <c r="AS32" s="11"/>
      <c r="AT32" s="14"/>
      <c r="AU32" s="14"/>
      <c r="AV32" s="14"/>
      <c r="AW32" s="14"/>
      <c r="AX32" s="14"/>
      <c r="AY32" s="14"/>
      <c r="AZ32" s="11"/>
      <c r="BA32" s="14"/>
      <c r="BB32" s="14"/>
      <c r="BC32" s="11"/>
      <c r="BD32" s="11"/>
      <c r="BE32" s="11"/>
      <c r="BF32" s="11"/>
      <c r="BG32" s="11"/>
      <c r="BH32" s="11"/>
      <c r="BI32" s="13">
        <f t="shared" si="1"/>
        <v>0</v>
      </c>
      <c r="BJ32" s="22"/>
    </row>
    <row r="33" s="3" customFormat="1" spans="1:62">
      <c r="A33" s="11">
        <v>32</v>
      </c>
      <c r="B33" s="12"/>
      <c r="C33" s="12"/>
      <c r="D33" s="13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3">
        <f t="shared" si="2"/>
        <v>0</v>
      </c>
      <c r="T33" s="11"/>
      <c r="U33" s="11"/>
      <c r="V33" s="11"/>
      <c r="W33" s="11"/>
      <c r="X33" s="11"/>
      <c r="Y33" s="11"/>
      <c r="Z33" s="17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3">
        <f t="shared" si="0"/>
        <v>0</v>
      </c>
      <c r="AO33" s="11"/>
      <c r="AP33" s="11"/>
      <c r="AQ33" s="11"/>
      <c r="AR33" s="11"/>
      <c r="AS33" s="11"/>
      <c r="AT33" s="14"/>
      <c r="AU33" s="14"/>
      <c r="AV33" s="14"/>
      <c r="AW33" s="14"/>
      <c r="AX33" s="14"/>
      <c r="AY33" s="14"/>
      <c r="AZ33" s="11"/>
      <c r="BA33" s="14"/>
      <c r="BB33" s="11"/>
      <c r="BC33" s="11"/>
      <c r="BD33" s="11"/>
      <c r="BE33" s="11"/>
      <c r="BF33" s="11"/>
      <c r="BG33" s="11"/>
      <c r="BH33" s="11"/>
      <c r="BI33" s="13">
        <f t="shared" si="1"/>
        <v>0</v>
      </c>
      <c r="BJ33" s="22"/>
    </row>
    <row r="34" s="3" customFormat="1" spans="1:62">
      <c r="A34" s="11">
        <v>33</v>
      </c>
      <c r="B34" s="12"/>
      <c r="C34" s="12"/>
      <c r="D34" s="13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3">
        <f t="shared" si="2"/>
        <v>0</v>
      </c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3">
        <f t="shared" si="0"/>
        <v>0</v>
      </c>
      <c r="AO34" s="11"/>
      <c r="AP34" s="11"/>
      <c r="AQ34" s="11"/>
      <c r="AR34" s="11"/>
      <c r="AS34" s="11"/>
      <c r="AT34" s="14"/>
      <c r="AU34" s="14"/>
      <c r="AV34" s="14"/>
      <c r="AW34" s="14"/>
      <c r="AX34" s="14"/>
      <c r="AY34" s="14"/>
      <c r="AZ34" s="14"/>
      <c r="BA34" s="19"/>
      <c r="BB34" s="11"/>
      <c r="BC34" s="11"/>
      <c r="BD34" s="11"/>
      <c r="BE34" s="11"/>
      <c r="BF34" s="11"/>
      <c r="BG34" s="11"/>
      <c r="BH34" s="11"/>
      <c r="BI34" s="13">
        <f t="shared" si="1"/>
        <v>0</v>
      </c>
      <c r="BJ34" s="22"/>
    </row>
    <row r="35" s="3" customFormat="1" spans="1:62">
      <c r="A35" s="11">
        <v>34</v>
      </c>
      <c r="B35" s="12"/>
      <c r="C35" s="12"/>
      <c r="D35" s="13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3">
        <f t="shared" ref="S35:S54" si="3">SUM(E35:R35)</f>
        <v>0</v>
      </c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3">
        <f t="shared" ref="AN35:AN54" si="4">SUM(T35:AM35)</f>
        <v>0</v>
      </c>
      <c r="AO35" s="17"/>
      <c r="AP35" s="17"/>
      <c r="AQ35" s="17"/>
      <c r="AR35" s="17"/>
      <c r="AS35" s="11"/>
      <c r="AT35" s="14"/>
      <c r="AU35" s="14"/>
      <c r="AV35" s="14"/>
      <c r="AW35" s="11"/>
      <c r="AX35" s="11"/>
      <c r="AY35" s="14"/>
      <c r="AZ35" s="11"/>
      <c r="BA35" s="14"/>
      <c r="BB35" s="11"/>
      <c r="BC35" s="11"/>
      <c r="BD35" s="11"/>
      <c r="BE35" s="11"/>
      <c r="BF35" s="11"/>
      <c r="BG35" s="11"/>
      <c r="BH35" s="11"/>
      <c r="BI35" s="13">
        <f t="shared" ref="BI35:BI54" si="5">SUM(AQ35:BH35)</f>
        <v>0</v>
      </c>
      <c r="BJ35" s="22"/>
    </row>
    <row r="36" s="3" customFormat="1" spans="1:62">
      <c r="A36" s="11">
        <v>35</v>
      </c>
      <c r="B36" s="12"/>
      <c r="C36" s="12"/>
      <c r="D36" s="13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3">
        <f t="shared" si="3"/>
        <v>0</v>
      </c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3">
        <f t="shared" si="4"/>
        <v>0</v>
      </c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4"/>
      <c r="AZ36" s="11"/>
      <c r="BA36" s="14"/>
      <c r="BB36" s="11"/>
      <c r="BC36" s="11"/>
      <c r="BD36" s="11"/>
      <c r="BE36" s="11"/>
      <c r="BF36" s="11"/>
      <c r="BG36" s="11"/>
      <c r="BH36" s="11"/>
      <c r="BI36" s="13">
        <f t="shared" si="5"/>
        <v>0</v>
      </c>
      <c r="BJ36" s="22"/>
    </row>
    <row r="37" s="3" customFormat="1" spans="1:62">
      <c r="A37" s="11">
        <v>36</v>
      </c>
      <c r="B37" s="12"/>
      <c r="C37" s="12"/>
      <c r="D37" s="13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3">
        <f t="shared" si="3"/>
        <v>0</v>
      </c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3">
        <f t="shared" si="4"/>
        <v>0</v>
      </c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4"/>
      <c r="BB37" s="11"/>
      <c r="BC37" s="11"/>
      <c r="BD37" s="11"/>
      <c r="BE37" s="11"/>
      <c r="BF37" s="11"/>
      <c r="BG37" s="11"/>
      <c r="BH37" s="11"/>
      <c r="BI37" s="13">
        <f t="shared" si="5"/>
        <v>0</v>
      </c>
      <c r="BJ37" s="22"/>
    </row>
    <row r="38" s="3" customFormat="1" spans="1:62">
      <c r="A38" s="11">
        <v>37</v>
      </c>
      <c r="B38" s="12"/>
      <c r="C38" s="12"/>
      <c r="D38" s="13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3">
        <f t="shared" si="3"/>
        <v>0</v>
      </c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3">
        <f t="shared" si="4"/>
        <v>0</v>
      </c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4"/>
      <c r="BB38" s="11"/>
      <c r="BC38" s="11"/>
      <c r="BD38" s="11"/>
      <c r="BE38" s="11"/>
      <c r="BF38" s="11"/>
      <c r="BG38" s="11"/>
      <c r="BH38" s="11"/>
      <c r="BI38" s="13">
        <f t="shared" si="5"/>
        <v>0</v>
      </c>
      <c r="BJ38" s="22"/>
    </row>
    <row r="39" s="3" customFormat="1" spans="1:62">
      <c r="A39" s="11">
        <v>38</v>
      </c>
      <c r="B39" s="12"/>
      <c r="C39" s="12"/>
      <c r="D39" s="13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3">
        <f t="shared" si="3"/>
        <v>0</v>
      </c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3">
        <f t="shared" si="4"/>
        <v>0</v>
      </c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4"/>
      <c r="AZ39" s="11"/>
      <c r="BA39" s="14"/>
      <c r="BB39" s="11"/>
      <c r="BC39" s="11"/>
      <c r="BD39" s="11"/>
      <c r="BE39" s="11"/>
      <c r="BF39" s="11"/>
      <c r="BG39" s="11"/>
      <c r="BH39" s="11"/>
      <c r="BI39" s="13">
        <f t="shared" si="5"/>
        <v>0</v>
      </c>
      <c r="BJ39" s="22"/>
    </row>
    <row r="40" s="3" customFormat="1" spans="1:62">
      <c r="A40" s="11">
        <v>39</v>
      </c>
      <c r="B40" s="12"/>
      <c r="C40" s="12"/>
      <c r="D40" s="13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3">
        <f t="shared" si="3"/>
        <v>0</v>
      </c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3">
        <f t="shared" si="4"/>
        <v>0</v>
      </c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4"/>
      <c r="BB40" s="11"/>
      <c r="BC40" s="11"/>
      <c r="BD40" s="11"/>
      <c r="BE40" s="11"/>
      <c r="BF40" s="11"/>
      <c r="BG40" s="11"/>
      <c r="BH40" s="11"/>
      <c r="BI40" s="13">
        <f t="shared" si="5"/>
        <v>0</v>
      </c>
      <c r="BJ40" s="22"/>
    </row>
    <row r="41" s="3" customFormat="1" spans="1:62">
      <c r="A41" s="11">
        <v>40</v>
      </c>
      <c r="B41" s="12"/>
      <c r="C41" s="12"/>
      <c r="D41" s="13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3">
        <f t="shared" si="3"/>
        <v>0</v>
      </c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3">
        <f t="shared" si="4"/>
        <v>0</v>
      </c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4"/>
      <c r="AZ41" s="11"/>
      <c r="BA41" s="14"/>
      <c r="BB41" s="11"/>
      <c r="BC41" s="11"/>
      <c r="BD41" s="11"/>
      <c r="BE41" s="11"/>
      <c r="BF41" s="11"/>
      <c r="BG41" s="11"/>
      <c r="BH41" s="11"/>
      <c r="BI41" s="13">
        <f t="shared" si="5"/>
        <v>0</v>
      </c>
      <c r="BJ41" s="22"/>
    </row>
    <row r="42" s="3" customFormat="1" spans="1:62">
      <c r="A42" s="11">
        <v>41</v>
      </c>
      <c r="B42" s="12"/>
      <c r="C42" s="12"/>
      <c r="D42" s="13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3">
        <f t="shared" si="3"/>
        <v>0</v>
      </c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3">
        <f t="shared" si="4"/>
        <v>0</v>
      </c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4"/>
      <c r="BB42" s="11"/>
      <c r="BC42" s="11"/>
      <c r="BD42" s="11"/>
      <c r="BE42" s="11"/>
      <c r="BF42" s="11"/>
      <c r="BG42" s="11"/>
      <c r="BH42" s="11"/>
      <c r="BI42" s="13">
        <f t="shared" si="5"/>
        <v>0</v>
      </c>
      <c r="BJ42" s="22"/>
    </row>
    <row r="43" s="3" customFormat="1" spans="1:62">
      <c r="A43" s="11">
        <v>42</v>
      </c>
      <c r="B43" s="12"/>
      <c r="C43" s="12"/>
      <c r="D43" s="13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3">
        <f t="shared" si="3"/>
        <v>0</v>
      </c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3">
        <f t="shared" si="4"/>
        <v>0</v>
      </c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4"/>
      <c r="BB43" s="11"/>
      <c r="BC43" s="11"/>
      <c r="BD43" s="11"/>
      <c r="BE43" s="11"/>
      <c r="BF43" s="11"/>
      <c r="BG43" s="11"/>
      <c r="BH43" s="11"/>
      <c r="BI43" s="13">
        <f t="shared" si="5"/>
        <v>0</v>
      </c>
      <c r="BJ43" s="22"/>
    </row>
    <row r="44" s="3" customFormat="1" spans="1:62">
      <c r="A44" s="11">
        <v>43</v>
      </c>
      <c r="B44" s="12"/>
      <c r="C44" s="12"/>
      <c r="D44" s="13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3">
        <f t="shared" si="3"/>
        <v>0</v>
      </c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3">
        <f t="shared" si="4"/>
        <v>0</v>
      </c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4"/>
      <c r="BB44" s="11"/>
      <c r="BC44" s="11"/>
      <c r="BD44" s="11"/>
      <c r="BE44" s="11"/>
      <c r="BF44" s="11"/>
      <c r="BG44" s="11"/>
      <c r="BH44" s="11"/>
      <c r="BI44" s="13">
        <f t="shared" si="5"/>
        <v>0</v>
      </c>
      <c r="BJ44" s="22"/>
    </row>
    <row r="45" s="3" customFormat="1" spans="1:62">
      <c r="A45" s="11">
        <v>44</v>
      </c>
      <c r="B45" s="12"/>
      <c r="C45" s="12"/>
      <c r="D45" s="13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3">
        <f t="shared" si="3"/>
        <v>0</v>
      </c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3">
        <f t="shared" si="4"/>
        <v>0</v>
      </c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20"/>
      <c r="BB45" s="16"/>
      <c r="BC45" s="16"/>
      <c r="BD45" s="16"/>
      <c r="BE45" s="16"/>
      <c r="BF45" s="16"/>
      <c r="BG45" s="16"/>
      <c r="BH45" s="16"/>
      <c r="BI45" s="13">
        <f t="shared" si="5"/>
        <v>0</v>
      </c>
      <c r="BJ45" s="22"/>
    </row>
    <row r="46" s="3" customFormat="1" spans="1:62">
      <c r="A46" s="11">
        <v>45</v>
      </c>
      <c r="B46" s="12"/>
      <c r="C46" s="12"/>
      <c r="D46" s="13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3">
        <f t="shared" si="3"/>
        <v>0</v>
      </c>
      <c r="T46" s="11"/>
      <c r="U46" s="11"/>
      <c r="V46" s="11"/>
      <c r="W46" s="11"/>
      <c r="X46" s="11"/>
      <c r="Y46" s="11"/>
      <c r="Z46" s="14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3">
        <f t="shared" si="4"/>
        <v>0</v>
      </c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4"/>
      <c r="BB46" s="11"/>
      <c r="BC46" s="11"/>
      <c r="BD46" s="11"/>
      <c r="BE46" s="11"/>
      <c r="BF46" s="11"/>
      <c r="BG46" s="11"/>
      <c r="BH46" s="11"/>
      <c r="BI46" s="13">
        <f t="shared" si="5"/>
        <v>0</v>
      </c>
      <c r="BJ46" s="22"/>
    </row>
    <row r="47" s="3" customFormat="1" spans="1:62">
      <c r="A47" s="11">
        <v>46</v>
      </c>
      <c r="B47" s="12"/>
      <c r="C47" s="12"/>
      <c r="D47" s="13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3">
        <f t="shared" si="3"/>
        <v>0</v>
      </c>
      <c r="T47" s="11"/>
      <c r="U47" s="11"/>
      <c r="V47" s="11"/>
      <c r="W47" s="11"/>
      <c r="X47" s="11"/>
      <c r="Y47" s="11"/>
      <c r="Z47" s="14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3">
        <f t="shared" si="4"/>
        <v>0</v>
      </c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4"/>
      <c r="BB47" s="11"/>
      <c r="BC47" s="11"/>
      <c r="BD47" s="11"/>
      <c r="BE47" s="11"/>
      <c r="BF47" s="11"/>
      <c r="BG47" s="11"/>
      <c r="BH47" s="11"/>
      <c r="BI47" s="13">
        <f t="shared" si="5"/>
        <v>0</v>
      </c>
      <c r="BJ47" s="22"/>
    </row>
    <row r="48" s="3" customFormat="1" spans="1:62">
      <c r="A48" s="11">
        <v>47</v>
      </c>
      <c r="B48" s="12"/>
      <c r="C48" s="12"/>
      <c r="D48" s="13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3">
        <f t="shared" si="3"/>
        <v>0</v>
      </c>
      <c r="T48" s="11"/>
      <c r="U48" s="11"/>
      <c r="V48" s="11"/>
      <c r="W48" s="11"/>
      <c r="X48" s="11"/>
      <c r="Y48" s="11"/>
      <c r="Z48" s="14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3">
        <f t="shared" si="4"/>
        <v>0</v>
      </c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4"/>
      <c r="BB48" s="11"/>
      <c r="BC48" s="11"/>
      <c r="BD48" s="11"/>
      <c r="BE48" s="11"/>
      <c r="BF48" s="11"/>
      <c r="BG48" s="11"/>
      <c r="BH48" s="11"/>
      <c r="BI48" s="13">
        <f t="shared" si="5"/>
        <v>0</v>
      </c>
      <c r="BJ48" s="22"/>
    </row>
    <row r="49" s="3" customFormat="1" spans="1:62">
      <c r="A49" s="11">
        <v>48</v>
      </c>
      <c r="B49" s="12"/>
      <c r="C49" s="12"/>
      <c r="D49" s="13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3">
        <f t="shared" si="3"/>
        <v>0</v>
      </c>
      <c r="T49" s="11"/>
      <c r="U49" s="11"/>
      <c r="V49" s="11"/>
      <c r="W49" s="11"/>
      <c r="X49" s="11"/>
      <c r="Y49" s="11"/>
      <c r="Z49" s="14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3">
        <f t="shared" si="4"/>
        <v>0</v>
      </c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4"/>
      <c r="BB49" s="11"/>
      <c r="BC49" s="11"/>
      <c r="BD49" s="11"/>
      <c r="BE49" s="11"/>
      <c r="BF49" s="11"/>
      <c r="BG49" s="11"/>
      <c r="BH49" s="11"/>
      <c r="BI49" s="13">
        <f t="shared" si="5"/>
        <v>0</v>
      </c>
      <c r="BJ49" s="22"/>
    </row>
    <row r="50" s="3" customFormat="1" spans="1:62">
      <c r="A50" s="11">
        <v>49</v>
      </c>
      <c r="B50" s="12"/>
      <c r="C50" s="12"/>
      <c r="D50" s="13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3">
        <f t="shared" si="3"/>
        <v>0</v>
      </c>
      <c r="T50" s="11"/>
      <c r="U50" s="11"/>
      <c r="V50" s="11"/>
      <c r="W50" s="11"/>
      <c r="X50" s="11"/>
      <c r="Y50" s="11"/>
      <c r="Z50" s="14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3">
        <f t="shared" si="4"/>
        <v>0</v>
      </c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4"/>
      <c r="BB50" s="11"/>
      <c r="BC50" s="11"/>
      <c r="BD50" s="11"/>
      <c r="BE50" s="11"/>
      <c r="BF50" s="11"/>
      <c r="BG50" s="11"/>
      <c r="BH50" s="11"/>
      <c r="BI50" s="13">
        <f t="shared" si="5"/>
        <v>0</v>
      </c>
      <c r="BJ50" s="22"/>
    </row>
    <row r="51" s="3" customFormat="1" spans="1:62">
      <c r="A51" s="11">
        <v>50</v>
      </c>
      <c r="B51" s="12"/>
      <c r="C51" s="12"/>
      <c r="D51" s="13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3">
        <f t="shared" si="3"/>
        <v>0</v>
      </c>
      <c r="T51" s="11"/>
      <c r="U51" s="11"/>
      <c r="V51" s="11"/>
      <c r="W51" s="11"/>
      <c r="X51" s="11"/>
      <c r="Y51" s="11"/>
      <c r="Z51" s="14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3">
        <f t="shared" si="4"/>
        <v>0</v>
      </c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4"/>
      <c r="BB51" s="11"/>
      <c r="BC51" s="11"/>
      <c r="BD51" s="11"/>
      <c r="BE51" s="11"/>
      <c r="BF51" s="11"/>
      <c r="BG51" s="11"/>
      <c r="BH51" s="11"/>
      <c r="BI51" s="13">
        <f t="shared" si="5"/>
        <v>0</v>
      </c>
      <c r="BJ51" s="22"/>
    </row>
    <row r="52" s="3" customFormat="1" spans="1:62">
      <c r="A52" s="11">
        <v>51</v>
      </c>
      <c r="B52" s="12"/>
      <c r="C52" s="12"/>
      <c r="D52" s="13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3">
        <f t="shared" si="3"/>
        <v>0</v>
      </c>
      <c r="T52" s="11"/>
      <c r="U52" s="11"/>
      <c r="V52" s="11"/>
      <c r="W52" s="11"/>
      <c r="X52" s="11"/>
      <c r="Y52" s="11"/>
      <c r="Z52" s="14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3">
        <f t="shared" si="4"/>
        <v>0</v>
      </c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4"/>
      <c r="BB52" s="11"/>
      <c r="BC52" s="11"/>
      <c r="BD52" s="11"/>
      <c r="BE52" s="11"/>
      <c r="BF52" s="11"/>
      <c r="BG52" s="11"/>
      <c r="BH52" s="11"/>
      <c r="BI52" s="13">
        <f t="shared" si="5"/>
        <v>0</v>
      </c>
      <c r="BJ52" s="22"/>
    </row>
    <row r="53" s="3" customFormat="1" spans="1:62">
      <c r="A53" s="11">
        <v>52</v>
      </c>
      <c r="B53" s="12"/>
      <c r="C53" s="12"/>
      <c r="D53" s="13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3">
        <f t="shared" si="3"/>
        <v>0</v>
      </c>
      <c r="T53" s="11"/>
      <c r="U53" s="11"/>
      <c r="V53" s="11"/>
      <c r="W53" s="11"/>
      <c r="X53" s="11"/>
      <c r="Y53" s="11"/>
      <c r="Z53" s="14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3">
        <f t="shared" si="4"/>
        <v>0</v>
      </c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4"/>
      <c r="BB53" s="11"/>
      <c r="BC53" s="11"/>
      <c r="BD53" s="11"/>
      <c r="BE53" s="11"/>
      <c r="BF53" s="11"/>
      <c r="BG53" s="11"/>
      <c r="BH53" s="11"/>
      <c r="BI53" s="13">
        <f t="shared" si="5"/>
        <v>0</v>
      </c>
      <c r="BJ53" s="22"/>
    </row>
    <row r="54" s="3" customFormat="1" spans="1:62">
      <c r="A54" s="11">
        <v>53</v>
      </c>
      <c r="B54" s="12"/>
      <c r="C54" s="12"/>
      <c r="D54" s="13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3">
        <f t="shared" si="3"/>
        <v>0</v>
      </c>
      <c r="T54" s="11"/>
      <c r="U54" s="11"/>
      <c r="V54" s="11"/>
      <c r="W54" s="11"/>
      <c r="X54" s="11"/>
      <c r="Y54" s="11"/>
      <c r="Z54" s="14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3">
        <f t="shared" si="4"/>
        <v>0</v>
      </c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4"/>
      <c r="BB54" s="11"/>
      <c r="BC54" s="11"/>
      <c r="BD54" s="11"/>
      <c r="BE54" s="11"/>
      <c r="BF54" s="11"/>
      <c r="BG54" s="11"/>
      <c r="BH54" s="11"/>
      <c r="BI54" s="13">
        <f t="shared" si="5"/>
        <v>0</v>
      </c>
      <c r="BJ54" s="22"/>
    </row>
  </sheetData>
  <autoFilter ref="A1:BK54">
    <extLst/>
  </autoFilter>
  <sortState ref="A2:BO29">
    <sortCondition ref="BJ2:BJ29" descending="1"/>
  </sortState>
  <conditionalFormatting sqref="B$1:B$1048576">
    <cfRule type="duplicateValues" dxfId="0" priority="2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57"/>
  <sheetViews>
    <sheetView topLeftCell="A2938" workbookViewId="0">
      <selection activeCell="G2959" sqref="G2959"/>
    </sheetView>
  </sheetViews>
  <sheetFormatPr defaultColWidth="9" defaultRowHeight="14.25"/>
  <sheetData>
    <row r="1" spans="1:17">
      <c r="A1" t="s">
        <v>58</v>
      </c>
      <c r="B1" t="s">
        <v>59</v>
      </c>
      <c r="C1">
        <v>0</v>
      </c>
      <c r="D1">
        <v>100</v>
      </c>
      <c r="E1">
        <v>88</v>
      </c>
      <c r="F1">
        <v>93</v>
      </c>
      <c r="G1" t="s">
        <v>60</v>
      </c>
      <c r="H1" t="s">
        <v>61</v>
      </c>
      <c r="I1">
        <v>2</v>
      </c>
      <c r="J1" t="s">
        <v>62</v>
      </c>
      <c r="K1" t="s">
        <v>63</v>
      </c>
      <c r="L1">
        <v>1</v>
      </c>
      <c r="M1" t="s">
        <v>64</v>
      </c>
      <c r="N1" s="1">
        <v>43170</v>
      </c>
      <c r="P1" t="s">
        <v>64</v>
      </c>
      <c r="Q1" t="s">
        <v>65</v>
      </c>
    </row>
    <row r="2" spans="1:17">
      <c r="A2" t="s">
        <v>66</v>
      </c>
      <c r="B2" t="s">
        <v>67</v>
      </c>
      <c r="C2">
        <v>0</v>
      </c>
      <c r="D2">
        <v>0</v>
      </c>
      <c r="E2">
        <v>0</v>
      </c>
      <c r="F2">
        <v>0</v>
      </c>
      <c r="G2" t="s">
        <v>60</v>
      </c>
      <c r="H2" t="s">
        <v>68</v>
      </c>
      <c r="J2" t="s">
        <v>62</v>
      </c>
      <c r="K2" t="s">
        <v>63</v>
      </c>
      <c r="L2">
        <v>1</v>
      </c>
      <c r="M2" t="s">
        <v>64</v>
      </c>
      <c r="N2" s="1">
        <v>42991</v>
      </c>
      <c r="P2" t="s">
        <v>64</v>
      </c>
      <c r="Q2" t="s">
        <v>65</v>
      </c>
    </row>
    <row r="3" spans="1:17">
      <c r="A3" t="s">
        <v>69</v>
      </c>
      <c r="B3" t="s">
        <v>70</v>
      </c>
      <c r="C3">
        <v>0</v>
      </c>
      <c r="D3">
        <v>92</v>
      </c>
      <c r="E3">
        <v>88</v>
      </c>
      <c r="F3">
        <v>89</v>
      </c>
      <c r="G3" t="s">
        <v>60</v>
      </c>
      <c r="H3" t="s">
        <v>61</v>
      </c>
      <c r="I3">
        <v>3</v>
      </c>
      <c r="J3" t="s">
        <v>62</v>
      </c>
      <c r="K3" t="s">
        <v>63</v>
      </c>
      <c r="L3">
        <v>1</v>
      </c>
      <c r="M3" t="s">
        <v>64</v>
      </c>
      <c r="N3" s="1">
        <v>43173</v>
      </c>
      <c r="P3" t="s">
        <v>64</v>
      </c>
      <c r="Q3" t="s">
        <v>65</v>
      </c>
    </row>
    <row r="4" spans="1:17">
      <c r="A4" t="s">
        <v>71</v>
      </c>
      <c r="B4" t="s">
        <v>72</v>
      </c>
      <c r="C4">
        <v>0</v>
      </c>
      <c r="D4">
        <v>90</v>
      </c>
      <c r="E4">
        <v>80</v>
      </c>
      <c r="F4">
        <v>84</v>
      </c>
      <c r="G4" t="s">
        <v>60</v>
      </c>
      <c r="H4" t="s">
        <v>61</v>
      </c>
      <c r="I4">
        <v>3</v>
      </c>
      <c r="J4" t="s">
        <v>62</v>
      </c>
      <c r="K4" t="s">
        <v>63</v>
      </c>
      <c r="L4">
        <v>1</v>
      </c>
      <c r="M4" t="s">
        <v>64</v>
      </c>
      <c r="N4" s="1">
        <v>43182</v>
      </c>
      <c r="P4" t="s">
        <v>64</v>
      </c>
      <c r="Q4" t="s">
        <v>65</v>
      </c>
    </row>
    <row r="5" spans="1:17">
      <c r="A5" t="s">
        <v>73</v>
      </c>
      <c r="B5" t="s">
        <v>74</v>
      </c>
      <c r="C5">
        <v>0</v>
      </c>
      <c r="D5">
        <v>92</v>
      </c>
      <c r="E5">
        <v>92</v>
      </c>
      <c r="F5">
        <v>92</v>
      </c>
      <c r="G5" t="s">
        <v>60</v>
      </c>
      <c r="H5" t="s">
        <v>61</v>
      </c>
      <c r="I5">
        <v>2</v>
      </c>
      <c r="J5" t="s">
        <v>62</v>
      </c>
      <c r="K5" t="s">
        <v>63</v>
      </c>
      <c r="L5">
        <v>1</v>
      </c>
      <c r="M5" t="s">
        <v>64</v>
      </c>
      <c r="N5" s="1">
        <v>43122</v>
      </c>
      <c r="P5" t="s">
        <v>64</v>
      </c>
      <c r="Q5" t="s">
        <v>65</v>
      </c>
    </row>
    <row r="6" spans="1:17">
      <c r="A6" t="s">
        <v>75</v>
      </c>
      <c r="B6" t="s">
        <v>76</v>
      </c>
      <c r="C6">
        <v>100</v>
      </c>
      <c r="D6">
        <v>90</v>
      </c>
      <c r="E6">
        <v>83</v>
      </c>
      <c r="F6">
        <v>86</v>
      </c>
      <c r="G6" t="s">
        <v>60</v>
      </c>
      <c r="H6" t="s">
        <v>61</v>
      </c>
      <c r="I6">
        <v>1</v>
      </c>
      <c r="J6" t="s">
        <v>62</v>
      </c>
      <c r="K6" t="s">
        <v>77</v>
      </c>
      <c r="L6">
        <v>2</v>
      </c>
      <c r="M6" t="s">
        <v>64</v>
      </c>
      <c r="N6" s="1">
        <v>43343</v>
      </c>
      <c r="P6" t="s">
        <v>64</v>
      </c>
      <c r="Q6" t="s">
        <v>65</v>
      </c>
    </row>
    <row r="7" spans="1:17">
      <c r="A7" t="s">
        <v>78</v>
      </c>
      <c r="B7" t="s">
        <v>79</v>
      </c>
      <c r="C7">
        <v>0</v>
      </c>
      <c r="D7">
        <v>0</v>
      </c>
      <c r="E7">
        <v>85</v>
      </c>
      <c r="F7">
        <v>85</v>
      </c>
      <c r="G7" t="s">
        <v>60</v>
      </c>
      <c r="H7" t="s">
        <v>61</v>
      </c>
      <c r="I7">
        <v>3</v>
      </c>
      <c r="J7" t="s">
        <v>62</v>
      </c>
      <c r="K7" t="s">
        <v>63</v>
      </c>
      <c r="L7">
        <v>1</v>
      </c>
      <c r="M7" t="s">
        <v>64</v>
      </c>
      <c r="N7" s="1">
        <v>43165</v>
      </c>
      <c r="P7" t="s">
        <v>64</v>
      </c>
      <c r="Q7" t="s">
        <v>65</v>
      </c>
    </row>
    <row r="8" spans="1:17">
      <c r="A8" t="s">
        <v>80</v>
      </c>
      <c r="B8" t="s">
        <v>81</v>
      </c>
      <c r="C8">
        <v>0</v>
      </c>
      <c r="D8">
        <v>0</v>
      </c>
      <c r="E8">
        <v>85</v>
      </c>
      <c r="F8">
        <v>85</v>
      </c>
      <c r="G8" t="s">
        <v>60</v>
      </c>
      <c r="H8" t="s">
        <v>61</v>
      </c>
      <c r="I8">
        <v>1</v>
      </c>
      <c r="J8" t="s">
        <v>62</v>
      </c>
      <c r="K8" t="s">
        <v>63</v>
      </c>
      <c r="L8">
        <v>1</v>
      </c>
      <c r="M8" t="s">
        <v>64</v>
      </c>
      <c r="N8" s="1">
        <v>43173</v>
      </c>
      <c r="P8" t="s">
        <v>64</v>
      </c>
      <c r="Q8" t="s">
        <v>65</v>
      </c>
    </row>
    <row r="9" spans="1:17">
      <c r="A9" t="s">
        <v>82</v>
      </c>
      <c r="B9" t="s">
        <v>83</v>
      </c>
      <c r="C9">
        <v>0</v>
      </c>
      <c r="D9">
        <v>0</v>
      </c>
      <c r="E9">
        <v>82</v>
      </c>
      <c r="F9">
        <v>82</v>
      </c>
      <c r="G9" t="s">
        <v>60</v>
      </c>
      <c r="H9" t="s">
        <v>61</v>
      </c>
      <c r="I9">
        <v>2</v>
      </c>
      <c r="J9" t="s">
        <v>62</v>
      </c>
      <c r="K9" t="s">
        <v>63</v>
      </c>
      <c r="L9">
        <v>1</v>
      </c>
      <c r="M9" t="s">
        <v>64</v>
      </c>
      <c r="N9" s="1">
        <v>43168</v>
      </c>
      <c r="P9" t="s">
        <v>64</v>
      </c>
      <c r="Q9" t="s">
        <v>65</v>
      </c>
    </row>
    <row r="10" spans="1:17">
      <c r="A10" t="s">
        <v>84</v>
      </c>
      <c r="B10" t="s">
        <v>85</v>
      </c>
      <c r="C10">
        <v>0</v>
      </c>
      <c r="D10">
        <v>96</v>
      </c>
      <c r="E10">
        <v>87</v>
      </c>
      <c r="F10">
        <v>91</v>
      </c>
      <c r="G10" t="s">
        <v>60</v>
      </c>
      <c r="H10" t="s">
        <v>61</v>
      </c>
      <c r="I10">
        <v>2</v>
      </c>
      <c r="J10" t="s">
        <v>86</v>
      </c>
      <c r="K10" t="s">
        <v>77</v>
      </c>
      <c r="L10">
        <v>2</v>
      </c>
      <c r="M10" t="s">
        <v>64</v>
      </c>
      <c r="N10" s="1">
        <v>43304</v>
      </c>
      <c r="P10" t="s">
        <v>64</v>
      </c>
      <c r="Q10" t="s">
        <v>65</v>
      </c>
    </row>
    <row r="11" spans="1:17">
      <c r="A11" t="s">
        <v>87</v>
      </c>
      <c r="B11" t="s">
        <v>88</v>
      </c>
      <c r="C11">
        <v>100</v>
      </c>
      <c r="D11">
        <v>82</v>
      </c>
      <c r="E11">
        <v>88</v>
      </c>
      <c r="F11">
        <v>87</v>
      </c>
      <c r="G11" t="s">
        <v>60</v>
      </c>
      <c r="H11" t="s">
        <v>61</v>
      </c>
      <c r="I11">
        <v>2</v>
      </c>
      <c r="J11" t="s">
        <v>86</v>
      </c>
      <c r="K11" t="s">
        <v>63</v>
      </c>
      <c r="L11">
        <v>1</v>
      </c>
      <c r="M11" t="s">
        <v>64</v>
      </c>
      <c r="N11" s="1">
        <v>43102</v>
      </c>
      <c r="P11" t="s">
        <v>64</v>
      </c>
      <c r="Q11" t="s">
        <v>65</v>
      </c>
    </row>
    <row r="12" spans="1:17">
      <c r="A12" t="s">
        <v>89</v>
      </c>
      <c r="B12" t="s">
        <v>90</v>
      </c>
      <c r="C12">
        <v>0</v>
      </c>
      <c r="D12">
        <v>95</v>
      </c>
      <c r="E12">
        <v>93</v>
      </c>
      <c r="F12">
        <v>94</v>
      </c>
      <c r="G12" t="s">
        <v>60</v>
      </c>
      <c r="H12" t="s">
        <v>61</v>
      </c>
      <c r="I12">
        <v>2</v>
      </c>
      <c r="J12" t="s">
        <v>86</v>
      </c>
      <c r="K12" t="s">
        <v>63</v>
      </c>
      <c r="L12">
        <v>1</v>
      </c>
      <c r="M12" t="s">
        <v>64</v>
      </c>
      <c r="N12" s="1">
        <v>43115</v>
      </c>
      <c r="P12" t="s">
        <v>64</v>
      </c>
      <c r="Q12" t="s">
        <v>65</v>
      </c>
    </row>
    <row r="13" spans="1:17">
      <c r="A13" t="s">
        <v>91</v>
      </c>
      <c r="B13" t="s">
        <v>92</v>
      </c>
      <c r="C13">
        <v>0</v>
      </c>
      <c r="D13">
        <v>0</v>
      </c>
      <c r="E13">
        <v>91</v>
      </c>
      <c r="F13">
        <v>91</v>
      </c>
      <c r="G13" t="s">
        <v>60</v>
      </c>
      <c r="H13" t="s">
        <v>61</v>
      </c>
      <c r="I13">
        <v>2</v>
      </c>
      <c r="J13" t="s">
        <v>86</v>
      </c>
      <c r="K13" t="s">
        <v>77</v>
      </c>
      <c r="L13">
        <v>2</v>
      </c>
      <c r="M13" t="s">
        <v>93</v>
      </c>
      <c r="N13" s="1">
        <v>43301</v>
      </c>
      <c r="P13" t="s">
        <v>64</v>
      </c>
      <c r="Q13" t="s">
        <v>65</v>
      </c>
    </row>
    <row r="14" spans="1:17">
      <c r="A14" t="s">
        <v>94</v>
      </c>
      <c r="B14" t="s">
        <v>95</v>
      </c>
      <c r="C14">
        <v>100</v>
      </c>
      <c r="D14">
        <v>90</v>
      </c>
      <c r="E14">
        <v>88</v>
      </c>
      <c r="F14">
        <v>91</v>
      </c>
      <c r="G14" t="s">
        <v>60</v>
      </c>
      <c r="H14" t="s">
        <v>61</v>
      </c>
      <c r="I14">
        <v>1</v>
      </c>
      <c r="J14" t="s">
        <v>86</v>
      </c>
      <c r="K14" t="s">
        <v>77</v>
      </c>
      <c r="L14">
        <v>2</v>
      </c>
      <c r="M14" t="s">
        <v>93</v>
      </c>
      <c r="N14" s="1">
        <v>43280</v>
      </c>
      <c r="P14" t="s">
        <v>64</v>
      </c>
      <c r="Q14" t="s">
        <v>65</v>
      </c>
    </row>
    <row r="15" spans="1:17">
      <c r="A15" t="s">
        <v>96</v>
      </c>
      <c r="B15" t="s">
        <v>97</v>
      </c>
      <c r="C15">
        <v>0</v>
      </c>
      <c r="D15">
        <v>94</v>
      </c>
      <c r="E15">
        <v>97</v>
      </c>
      <c r="F15">
        <v>97</v>
      </c>
      <c r="G15" t="s">
        <v>60</v>
      </c>
      <c r="H15" t="s">
        <v>61</v>
      </c>
      <c r="I15">
        <v>2</v>
      </c>
      <c r="J15" t="s">
        <v>86</v>
      </c>
      <c r="K15" t="s">
        <v>77</v>
      </c>
      <c r="L15">
        <v>2</v>
      </c>
      <c r="M15" t="s">
        <v>64</v>
      </c>
      <c r="N15" s="1">
        <v>43291</v>
      </c>
      <c r="P15" t="s">
        <v>64</v>
      </c>
      <c r="Q15" t="s">
        <v>65</v>
      </c>
    </row>
    <row r="16" spans="1:17">
      <c r="A16" t="s">
        <v>98</v>
      </c>
      <c r="B16" t="s">
        <v>99</v>
      </c>
      <c r="C16">
        <v>0</v>
      </c>
      <c r="D16">
        <v>89</v>
      </c>
      <c r="E16">
        <v>87</v>
      </c>
      <c r="F16">
        <v>88</v>
      </c>
      <c r="G16" t="s">
        <v>60</v>
      </c>
      <c r="H16" t="s">
        <v>61</v>
      </c>
      <c r="I16">
        <v>2</v>
      </c>
      <c r="J16" t="s">
        <v>86</v>
      </c>
      <c r="K16" t="s">
        <v>77</v>
      </c>
      <c r="L16">
        <v>2</v>
      </c>
      <c r="M16" t="s">
        <v>93</v>
      </c>
      <c r="N16" s="1">
        <v>43355</v>
      </c>
      <c r="P16" t="s">
        <v>64</v>
      </c>
      <c r="Q16" t="s">
        <v>65</v>
      </c>
    </row>
    <row r="17" spans="1:17">
      <c r="A17" t="s">
        <v>100</v>
      </c>
      <c r="B17" t="s">
        <v>101</v>
      </c>
      <c r="C17">
        <v>0</v>
      </c>
      <c r="D17">
        <v>0</v>
      </c>
      <c r="E17">
        <v>88</v>
      </c>
      <c r="F17">
        <v>88</v>
      </c>
      <c r="G17" t="s">
        <v>60</v>
      </c>
      <c r="H17" t="s">
        <v>61</v>
      </c>
      <c r="I17">
        <v>2</v>
      </c>
      <c r="J17" t="s">
        <v>86</v>
      </c>
      <c r="K17" t="s">
        <v>63</v>
      </c>
      <c r="L17">
        <v>1</v>
      </c>
      <c r="M17" t="s">
        <v>64</v>
      </c>
      <c r="N17" s="1">
        <v>43164</v>
      </c>
      <c r="P17" t="s">
        <v>64</v>
      </c>
      <c r="Q17" t="s">
        <v>65</v>
      </c>
    </row>
    <row r="19" spans="6:6">
      <c r="F19">
        <f>SUM(F1:F17)</f>
        <v>1423</v>
      </c>
    </row>
    <row r="20" spans="6:6">
      <c r="F20">
        <f>F19/16</f>
        <v>88.9375</v>
      </c>
    </row>
    <row r="22" spans="1:17">
      <c r="A22" t="s">
        <v>58</v>
      </c>
      <c r="B22" t="s">
        <v>59</v>
      </c>
      <c r="C22">
        <v>0</v>
      </c>
      <c r="D22">
        <v>100</v>
      </c>
      <c r="E22">
        <v>90</v>
      </c>
      <c r="F22">
        <v>94</v>
      </c>
      <c r="G22" t="s">
        <v>60</v>
      </c>
      <c r="H22" t="s">
        <v>61</v>
      </c>
      <c r="I22">
        <v>2</v>
      </c>
      <c r="J22" t="s">
        <v>62</v>
      </c>
      <c r="K22" t="s">
        <v>63</v>
      </c>
      <c r="L22">
        <v>1</v>
      </c>
      <c r="M22" t="s">
        <v>64</v>
      </c>
      <c r="N22" s="1">
        <v>43170</v>
      </c>
      <c r="P22" t="s">
        <v>64</v>
      </c>
      <c r="Q22" t="s">
        <v>65</v>
      </c>
    </row>
    <row r="23" spans="1:17">
      <c r="A23" t="s">
        <v>66</v>
      </c>
      <c r="B23" t="s">
        <v>67</v>
      </c>
      <c r="C23">
        <v>0</v>
      </c>
      <c r="D23">
        <v>0</v>
      </c>
      <c r="E23">
        <v>90</v>
      </c>
      <c r="F23">
        <v>90</v>
      </c>
      <c r="G23" t="s">
        <v>60</v>
      </c>
      <c r="H23" t="s">
        <v>61</v>
      </c>
      <c r="I23">
        <v>3</v>
      </c>
      <c r="J23" t="s">
        <v>62</v>
      </c>
      <c r="K23" t="s">
        <v>77</v>
      </c>
      <c r="L23">
        <v>2</v>
      </c>
      <c r="M23" t="s">
        <v>64</v>
      </c>
      <c r="N23" s="1">
        <v>43334</v>
      </c>
      <c r="P23" t="s">
        <v>64</v>
      </c>
      <c r="Q23" t="s">
        <v>65</v>
      </c>
    </row>
    <row r="24" spans="1:17">
      <c r="A24" t="s">
        <v>69</v>
      </c>
      <c r="B24" t="s">
        <v>70</v>
      </c>
      <c r="C24">
        <v>0</v>
      </c>
      <c r="D24">
        <v>88</v>
      </c>
      <c r="E24">
        <v>89</v>
      </c>
      <c r="F24">
        <v>89</v>
      </c>
      <c r="G24" t="s">
        <v>60</v>
      </c>
      <c r="H24" t="s">
        <v>61</v>
      </c>
      <c r="I24">
        <v>3</v>
      </c>
      <c r="J24" t="s">
        <v>62</v>
      </c>
      <c r="K24" t="s">
        <v>63</v>
      </c>
      <c r="L24">
        <v>1</v>
      </c>
      <c r="M24" t="s">
        <v>64</v>
      </c>
      <c r="N24" s="1">
        <v>43173</v>
      </c>
      <c r="P24" t="s">
        <v>64</v>
      </c>
      <c r="Q24" t="s">
        <v>65</v>
      </c>
    </row>
    <row r="25" spans="1:17">
      <c r="A25" t="s">
        <v>71</v>
      </c>
      <c r="B25" t="s">
        <v>72</v>
      </c>
      <c r="C25">
        <v>0</v>
      </c>
      <c r="D25">
        <v>95</v>
      </c>
      <c r="E25">
        <v>84</v>
      </c>
      <c r="F25">
        <v>88</v>
      </c>
      <c r="G25" t="s">
        <v>60</v>
      </c>
      <c r="H25" t="s">
        <v>61</v>
      </c>
      <c r="I25">
        <v>3</v>
      </c>
      <c r="J25" t="s">
        <v>62</v>
      </c>
      <c r="K25" t="s">
        <v>63</v>
      </c>
      <c r="L25">
        <v>1</v>
      </c>
      <c r="M25" t="s">
        <v>64</v>
      </c>
      <c r="N25" s="1">
        <v>43182</v>
      </c>
      <c r="P25" t="s">
        <v>64</v>
      </c>
      <c r="Q25" t="s">
        <v>65</v>
      </c>
    </row>
    <row r="26" spans="1:17">
      <c r="A26" t="s">
        <v>73</v>
      </c>
      <c r="B26" t="s">
        <v>74</v>
      </c>
      <c r="C26">
        <v>0</v>
      </c>
      <c r="D26">
        <v>92</v>
      </c>
      <c r="E26">
        <v>95</v>
      </c>
      <c r="F26">
        <v>94</v>
      </c>
      <c r="G26" t="s">
        <v>60</v>
      </c>
      <c r="H26" t="s">
        <v>61</v>
      </c>
      <c r="I26">
        <v>2</v>
      </c>
      <c r="J26" t="s">
        <v>62</v>
      </c>
      <c r="K26" t="s">
        <v>63</v>
      </c>
      <c r="L26">
        <v>1</v>
      </c>
      <c r="M26" t="s">
        <v>64</v>
      </c>
      <c r="N26" s="1">
        <v>43122</v>
      </c>
      <c r="P26" t="s">
        <v>64</v>
      </c>
      <c r="Q26" t="s">
        <v>65</v>
      </c>
    </row>
    <row r="27" spans="1:17">
      <c r="A27" t="s">
        <v>75</v>
      </c>
      <c r="B27" t="s">
        <v>76</v>
      </c>
      <c r="C27">
        <v>100</v>
      </c>
      <c r="D27">
        <v>90</v>
      </c>
      <c r="E27">
        <v>81</v>
      </c>
      <c r="F27">
        <v>85</v>
      </c>
      <c r="G27" t="s">
        <v>60</v>
      </c>
      <c r="H27" t="s">
        <v>61</v>
      </c>
      <c r="I27">
        <v>1</v>
      </c>
      <c r="J27" t="s">
        <v>62</v>
      </c>
      <c r="K27" t="s">
        <v>77</v>
      </c>
      <c r="L27">
        <v>2</v>
      </c>
      <c r="M27" t="s">
        <v>64</v>
      </c>
      <c r="N27" s="1">
        <v>43343</v>
      </c>
      <c r="P27" t="s">
        <v>64</v>
      </c>
      <c r="Q27" t="s">
        <v>65</v>
      </c>
    </row>
    <row r="28" spans="1:17">
      <c r="A28" t="s">
        <v>78</v>
      </c>
      <c r="B28" t="s">
        <v>79</v>
      </c>
      <c r="C28">
        <v>0</v>
      </c>
      <c r="D28">
        <v>0</v>
      </c>
      <c r="E28">
        <v>85</v>
      </c>
      <c r="F28">
        <v>85</v>
      </c>
      <c r="G28" t="s">
        <v>60</v>
      </c>
      <c r="H28" t="s">
        <v>61</v>
      </c>
      <c r="I28">
        <v>3</v>
      </c>
      <c r="J28" t="s">
        <v>62</v>
      </c>
      <c r="K28" t="s">
        <v>63</v>
      </c>
      <c r="L28">
        <v>1</v>
      </c>
      <c r="M28" t="s">
        <v>64</v>
      </c>
      <c r="N28" s="1">
        <v>43165</v>
      </c>
      <c r="P28" t="s">
        <v>64</v>
      </c>
      <c r="Q28" t="s">
        <v>65</v>
      </c>
    </row>
    <row r="29" spans="1:17">
      <c r="A29" t="s">
        <v>80</v>
      </c>
      <c r="B29" t="s">
        <v>81</v>
      </c>
      <c r="C29">
        <v>0</v>
      </c>
      <c r="D29">
        <v>0</v>
      </c>
      <c r="E29">
        <v>86</v>
      </c>
      <c r="F29">
        <v>86</v>
      </c>
      <c r="G29" t="s">
        <v>60</v>
      </c>
      <c r="H29" t="s">
        <v>61</v>
      </c>
      <c r="I29">
        <v>1</v>
      </c>
      <c r="J29" t="s">
        <v>62</v>
      </c>
      <c r="K29" t="s">
        <v>63</v>
      </c>
      <c r="L29">
        <v>1</v>
      </c>
      <c r="M29" t="s">
        <v>64</v>
      </c>
      <c r="N29" s="1">
        <v>43173</v>
      </c>
      <c r="P29" t="s">
        <v>64</v>
      </c>
      <c r="Q29" t="s">
        <v>65</v>
      </c>
    </row>
    <row r="30" spans="1:17">
      <c r="A30" t="s">
        <v>82</v>
      </c>
      <c r="B30" t="s">
        <v>83</v>
      </c>
      <c r="C30">
        <v>0</v>
      </c>
      <c r="D30">
        <v>0</v>
      </c>
      <c r="E30">
        <v>82</v>
      </c>
      <c r="F30">
        <v>82</v>
      </c>
      <c r="G30" t="s">
        <v>60</v>
      </c>
      <c r="H30" t="s">
        <v>61</v>
      </c>
      <c r="I30">
        <v>2</v>
      </c>
      <c r="J30" t="s">
        <v>62</v>
      </c>
      <c r="K30" t="s">
        <v>63</v>
      </c>
      <c r="L30">
        <v>1</v>
      </c>
      <c r="M30" t="s">
        <v>64</v>
      </c>
      <c r="N30" s="1">
        <v>43168</v>
      </c>
      <c r="P30" t="s">
        <v>64</v>
      </c>
      <c r="Q30" t="s">
        <v>65</v>
      </c>
    </row>
    <row r="31" spans="1:17">
      <c r="A31" t="s">
        <v>84</v>
      </c>
      <c r="B31" t="s">
        <v>85</v>
      </c>
      <c r="C31">
        <v>0</v>
      </c>
      <c r="D31">
        <v>93</v>
      </c>
      <c r="E31">
        <v>86</v>
      </c>
      <c r="F31">
        <v>89</v>
      </c>
      <c r="G31" t="s">
        <v>60</v>
      </c>
      <c r="H31" t="s">
        <v>61</v>
      </c>
      <c r="I31">
        <v>2</v>
      </c>
      <c r="J31" t="s">
        <v>86</v>
      </c>
      <c r="K31" t="s">
        <v>77</v>
      </c>
      <c r="L31">
        <v>2</v>
      </c>
      <c r="M31" t="s">
        <v>64</v>
      </c>
      <c r="N31" s="1">
        <v>43304</v>
      </c>
      <c r="P31" t="s">
        <v>64</v>
      </c>
      <c r="Q31" t="s">
        <v>65</v>
      </c>
    </row>
    <row r="32" spans="1:17">
      <c r="A32" t="s">
        <v>87</v>
      </c>
      <c r="B32" t="s">
        <v>88</v>
      </c>
      <c r="C32">
        <v>100</v>
      </c>
      <c r="D32">
        <v>92</v>
      </c>
      <c r="E32">
        <v>86</v>
      </c>
      <c r="F32">
        <v>90</v>
      </c>
      <c r="G32" t="s">
        <v>60</v>
      </c>
      <c r="H32" t="s">
        <v>61</v>
      </c>
      <c r="I32">
        <v>2</v>
      </c>
      <c r="J32" t="s">
        <v>86</v>
      </c>
      <c r="K32" t="s">
        <v>63</v>
      </c>
      <c r="L32">
        <v>1</v>
      </c>
      <c r="M32" t="s">
        <v>64</v>
      </c>
      <c r="N32" s="1">
        <v>43102</v>
      </c>
      <c r="P32" t="s">
        <v>64</v>
      </c>
      <c r="Q32" t="s">
        <v>65</v>
      </c>
    </row>
    <row r="33" spans="1:17">
      <c r="A33" t="s">
        <v>89</v>
      </c>
      <c r="B33" t="s">
        <v>90</v>
      </c>
      <c r="C33">
        <v>0</v>
      </c>
      <c r="D33">
        <v>93</v>
      </c>
      <c r="E33">
        <v>86</v>
      </c>
      <c r="F33">
        <v>90</v>
      </c>
      <c r="G33" t="s">
        <v>60</v>
      </c>
      <c r="H33" t="s">
        <v>61</v>
      </c>
      <c r="I33">
        <v>2</v>
      </c>
      <c r="J33" t="s">
        <v>86</v>
      </c>
      <c r="K33" t="s">
        <v>63</v>
      </c>
      <c r="L33">
        <v>1</v>
      </c>
      <c r="M33" t="s">
        <v>64</v>
      </c>
      <c r="N33" s="1">
        <v>43115</v>
      </c>
      <c r="P33" t="s">
        <v>64</v>
      </c>
      <c r="Q33" t="s">
        <v>65</v>
      </c>
    </row>
    <row r="34" spans="1:17">
      <c r="A34" t="s">
        <v>91</v>
      </c>
      <c r="B34" t="s">
        <v>92</v>
      </c>
      <c r="C34">
        <v>0</v>
      </c>
      <c r="D34">
        <v>0</v>
      </c>
      <c r="E34">
        <v>92</v>
      </c>
      <c r="F34">
        <v>92</v>
      </c>
      <c r="G34" t="s">
        <v>60</v>
      </c>
      <c r="H34" t="s">
        <v>61</v>
      </c>
      <c r="I34">
        <v>2</v>
      </c>
      <c r="J34" t="s">
        <v>86</v>
      </c>
      <c r="K34" t="s">
        <v>77</v>
      </c>
      <c r="L34">
        <v>2</v>
      </c>
      <c r="M34" t="s">
        <v>64</v>
      </c>
      <c r="N34" s="1">
        <v>43301</v>
      </c>
      <c r="P34" t="s">
        <v>64</v>
      </c>
      <c r="Q34" t="s">
        <v>65</v>
      </c>
    </row>
    <row r="35" spans="1:17">
      <c r="A35" t="s">
        <v>94</v>
      </c>
      <c r="B35" t="s">
        <v>95</v>
      </c>
      <c r="C35">
        <v>100</v>
      </c>
      <c r="D35">
        <v>88</v>
      </c>
      <c r="E35">
        <v>87</v>
      </c>
      <c r="F35">
        <v>89.9</v>
      </c>
      <c r="G35" t="s">
        <v>60</v>
      </c>
      <c r="H35" t="s">
        <v>61</v>
      </c>
      <c r="I35">
        <v>1</v>
      </c>
      <c r="J35" t="s">
        <v>86</v>
      </c>
      <c r="K35" t="s">
        <v>77</v>
      </c>
      <c r="L35">
        <v>2</v>
      </c>
      <c r="M35" t="s">
        <v>93</v>
      </c>
      <c r="N35" s="1">
        <v>43280</v>
      </c>
      <c r="P35" t="s">
        <v>64</v>
      </c>
      <c r="Q35" t="s">
        <v>65</v>
      </c>
    </row>
    <row r="36" spans="1:17">
      <c r="A36" t="s">
        <v>102</v>
      </c>
      <c r="B36" t="s">
        <v>103</v>
      </c>
      <c r="C36">
        <v>0</v>
      </c>
      <c r="D36">
        <v>85</v>
      </c>
      <c r="E36">
        <v>82</v>
      </c>
      <c r="F36">
        <v>83</v>
      </c>
      <c r="G36" t="s">
        <v>60</v>
      </c>
      <c r="H36" t="s">
        <v>61</v>
      </c>
      <c r="I36">
        <v>1</v>
      </c>
      <c r="J36" t="s">
        <v>86</v>
      </c>
      <c r="K36" t="s">
        <v>77</v>
      </c>
      <c r="L36">
        <v>2</v>
      </c>
      <c r="M36" t="s">
        <v>93</v>
      </c>
      <c r="N36" s="1">
        <v>43343</v>
      </c>
      <c r="P36" t="s">
        <v>64</v>
      </c>
      <c r="Q36" t="s">
        <v>65</v>
      </c>
    </row>
    <row r="37" spans="1:17">
      <c r="A37" t="s">
        <v>100</v>
      </c>
      <c r="B37" t="s">
        <v>101</v>
      </c>
      <c r="C37">
        <v>0</v>
      </c>
      <c r="D37">
        <v>0</v>
      </c>
      <c r="E37">
        <v>85</v>
      </c>
      <c r="F37">
        <v>85</v>
      </c>
      <c r="G37" t="s">
        <v>60</v>
      </c>
      <c r="H37" t="s">
        <v>61</v>
      </c>
      <c r="I37">
        <v>2</v>
      </c>
      <c r="J37" t="s">
        <v>86</v>
      </c>
      <c r="K37" t="s">
        <v>63</v>
      </c>
      <c r="L37">
        <v>1</v>
      </c>
      <c r="M37" t="s">
        <v>64</v>
      </c>
      <c r="N37" s="1">
        <v>43164</v>
      </c>
      <c r="P37" t="s">
        <v>64</v>
      </c>
      <c r="Q37" t="s">
        <v>65</v>
      </c>
    </row>
    <row r="39" spans="6:6">
      <c r="F39">
        <f>AVERAGE(F22:F37)</f>
        <v>88.24375</v>
      </c>
    </row>
    <row r="40" spans="1:17">
      <c r="A40" t="s">
        <v>58</v>
      </c>
      <c r="B40" t="s">
        <v>59</v>
      </c>
      <c r="C40">
        <v>0</v>
      </c>
      <c r="D40">
        <v>100</v>
      </c>
      <c r="E40">
        <v>89</v>
      </c>
      <c r="F40">
        <v>93</v>
      </c>
      <c r="G40" t="s">
        <v>60</v>
      </c>
      <c r="H40" t="s">
        <v>61</v>
      </c>
      <c r="I40">
        <v>2</v>
      </c>
      <c r="J40" t="s">
        <v>62</v>
      </c>
      <c r="K40" t="s">
        <v>63</v>
      </c>
      <c r="L40">
        <v>1</v>
      </c>
      <c r="M40" t="s">
        <v>64</v>
      </c>
      <c r="N40" s="1">
        <v>43170</v>
      </c>
      <c r="P40" t="s">
        <v>64</v>
      </c>
      <c r="Q40" t="s">
        <v>65</v>
      </c>
    </row>
    <row r="41" spans="1:17">
      <c r="A41" t="s">
        <v>66</v>
      </c>
      <c r="B41" t="s">
        <v>67</v>
      </c>
      <c r="C41">
        <v>0</v>
      </c>
      <c r="D41">
        <v>0</v>
      </c>
      <c r="E41">
        <v>0</v>
      </c>
      <c r="F41">
        <v>0</v>
      </c>
      <c r="G41" t="s">
        <v>60</v>
      </c>
      <c r="H41" t="s">
        <v>68</v>
      </c>
      <c r="J41" t="s">
        <v>62</v>
      </c>
      <c r="K41" t="s">
        <v>63</v>
      </c>
      <c r="L41">
        <v>1</v>
      </c>
      <c r="M41" t="s">
        <v>64</v>
      </c>
      <c r="N41" s="1">
        <v>42989</v>
      </c>
      <c r="P41" t="s">
        <v>64</v>
      </c>
      <c r="Q41" t="s">
        <v>65</v>
      </c>
    </row>
    <row r="42" spans="1:17">
      <c r="A42" t="s">
        <v>69</v>
      </c>
      <c r="B42" t="s">
        <v>70</v>
      </c>
      <c r="C42">
        <v>0</v>
      </c>
      <c r="D42">
        <v>92</v>
      </c>
      <c r="E42">
        <v>81</v>
      </c>
      <c r="F42">
        <v>84</v>
      </c>
      <c r="G42" t="s">
        <v>60</v>
      </c>
      <c r="H42" t="s">
        <v>61</v>
      </c>
      <c r="I42">
        <v>3</v>
      </c>
      <c r="J42" t="s">
        <v>62</v>
      </c>
      <c r="K42" t="s">
        <v>63</v>
      </c>
      <c r="L42">
        <v>1</v>
      </c>
      <c r="M42" t="s">
        <v>64</v>
      </c>
      <c r="N42" s="1">
        <v>43173</v>
      </c>
      <c r="P42" t="s">
        <v>64</v>
      </c>
      <c r="Q42" t="s">
        <v>65</v>
      </c>
    </row>
    <row r="43" spans="1:17">
      <c r="A43" t="s">
        <v>71</v>
      </c>
      <c r="B43" t="s">
        <v>72</v>
      </c>
      <c r="C43">
        <v>0</v>
      </c>
      <c r="D43">
        <v>90</v>
      </c>
      <c r="E43">
        <v>85</v>
      </c>
      <c r="F43">
        <v>87</v>
      </c>
      <c r="G43" t="s">
        <v>60</v>
      </c>
      <c r="H43" t="s">
        <v>61</v>
      </c>
      <c r="I43">
        <v>3</v>
      </c>
      <c r="J43" t="s">
        <v>62</v>
      </c>
      <c r="K43" t="s">
        <v>63</v>
      </c>
      <c r="L43">
        <v>1</v>
      </c>
      <c r="M43" t="s">
        <v>64</v>
      </c>
      <c r="N43" s="1">
        <v>43182</v>
      </c>
      <c r="P43" t="s">
        <v>64</v>
      </c>
      <c r="Q43" t="s">
        <v>65</v>
      </c>
    </row>
    <row r="44" spans="1:17">
      <c r="A44" t="s">
        <v>73</v>
      </c>
      <c r="B44" t="s">
        <v>74</v>
      </c>
      <c r="C44">
        <v>0</v>
      </c>
      <c r="D44">
        <v>92</v>
      </c>
      <c r="E44">
        <v>84</v>
      </c>
      <c r="F44">
        <v>86</v>
      </c>
      <c r="G44" t="s">
        <v>60</v>
      </c>
      <c r="H44" t="s">
        <v>61</v>
      </c>
      <c r="I44">
        <v>2</v>
      </c>
      <c r="J44" t="s">
        <v>62</v>
      </c>
      <c r="K44" t="s">
        <v>63</v>
      </c>
      <c r="L44">
        <v>1</v>
      </c>
      <c r="M44" t="s">
        <v>64</v>
      </c>
      <c r="N44" s="1">
        <v>43122</v>
      </c>
      <c r="P44" t="s">
        <v>64</v>
      </c>
      <c r="Q44" t="s">
        <v>65</v>
      </c>
    </row>
    <row r="45" spans="1:17">
      <c r="A45" t="s">
        <v>75</v>
      </c>
      <c r="B45" t="s">
        <v>76</v>
      </c>
      <c r="C45">
        <v>100</v>
      </c>
      <c r="D45">
        <v>90</v>
      </c>
      <c r="E45">
        <v>86</v>
      </c>
      <c r="F45">
        <v>88</v>
      </c>
      <c r="G45" t="s">
        <v>60</v>
      </c>
      <c r="H45" t="s">
        <v>61</v>
      </c>
      <c r="I45">
        <v>1</v>
      </c>
      <c r="J45" t="s">
        <v>62</v>
      </c>
      <c r="K45" t="s">
        <v>77</v>
      </c>
      <c r="L45">
        <v>2</v>
      </c>
      <c r="M45" t="s">
        <v>64</v>
      </c>
      <c r="N45" s="1">
        <v>43343</v>
      </c>
      <c r="P45" t="s">
        <v>64</v>
      </c>
      <c r="Q45" t="s">
        <v>65</v>
      </c>
    </row>
    <row r="46" spans="1:17">
      <c r="A46" t="s">
        <v>78</v>
      </c>
      <c r="B46" t="s">
        <v>79</v>
      </c>
      <c r="C46">
        <v>0</v>
      </c>
      <c r="D46">
        <v>0</v>
      </c>
      <c r="E46">
        <v>90</v>
      </c>
      <c r="F46">
        <v>90</v>
      </c>
      <c r="G46" t="s">
        <v>60</v>
      </c>
      <c r="H46" t="s">
        <v>61</v>
      </c>
      <c r="I46">
        <v>3</v>
      </c>
      <c r="J46" t="s">
        <v>62</v>
      </c>
      <c r="K46" t="s">
        <v>63</v>
      </c>
      <c r="L46">
        <v>1</v>
      </c>
      <c r="M46" t="s">
        <v>64</v>
      </c>
      <c r="N46" s="1">
        <v>43165</v>
      </c>
      <c r="P46" t="s">
        <v>64</v>
      </c>
      <c r="Q46" t="s">
        <v>65</v>
      </c>
    </row>
    <row r="47" spans="1:17">
      <c r="A47" t="s">
        <v>80</v>
      </c>
      <c r="B47" t="s">
        <v>81</v>
      </c>
      <c r="C47">
        <v>0</v>
      </c>
      <c r="D47">
        <v>0</v>
      </c>
      <c r="E47">
        <v>84</v>
      </c>
      <c r="F47">
        <v>84</v>
      </c>
      <c r="G47" t="s">
        <v>60</v>
      </c>
      <c r="H47" t="s">
        <v>61</v>
      </c>
      <c r="I47">
        <v>1</v>
      </c>
      <c r="J47" t="s">
        <v>62</v>
      </c>
      <c r="K47" t="s">
        <v>63</v>
      </c>
      <c r="L47">
        <v>1</v>
      </c>
      <c r="M47" t="s">
        <v>64</v>
      </c>
      <c r="N47" s="1">
        <v>43173</v>
      </c>
      <c r="P47" t="s">
        <v>64</v>
      </c>
      <c r="Q47" t="s">
        <v>65</v>
      </c>
    </row>
    <row r="48" spans="1:17">
      <c r="A48" t="s">
        <v>96</v>
      </c>
      <c r="B48" t="s">
        <v>97</v>
      </c>
      <c r="C48">
        <v>0</v>
      </c>
      <c r="D48">
        <v>94</v>
      </c>
      <c r="E48">
        <v>94</v>
      </c>
      <c r="F48">
        <v>94</v>
      </c>
      <c r="G48" t="s">
        <v>60</v>
      </c>
      <c r="H48" t="s">
        <v>61</v>
      </c>
      <c r="I48">
        <v>2</v>
      </c>
      <c r="J48" t="s">
        <v>62</v>
      </c>
      <c r="K48" t="s">
        <v>77</v>
      </c>
      <c r="L48">
        <v>2</v>
      </c>
      <c r="M48" t="s">
        <v>64</v>
      </c>
      <c r="N48" s="1">
        <v>43291</v>
      </c>
      <c r="P48" t="s">
        <v>64</v>
      </c>
      <c r="Q48" t="s">
        <v>65</v>
      </c>
    </row>
    <row r="49" spans="1:17">
      <c r="A49" t="s">
        <v>82</v>
      </c>
      <c r="B49" t="s">
        <v>83</v>
      </c>
      <c r="C49">
        <v>0</v>
      </c>
      <c r="D49">
        <v>0</v>
      </c>
      <c r="E49">
        <v>85</v>
      </c>
      <c r="F49">
        <v>85</v>
      </c>
      <c r="G49" t="s">
        <v>60</v>
      </c>
      <c r="H49" t="s">
        <v>61</v>
      </c>
      <c r="I49">
        <v>2</v>
      </c>
      <c r="J49" t="s">
        <v>62</v>
      </c>
      <c r="K49" t="s">
        <v>63</v>
      </c>
      <c r="L49">
        <v>1</v>
      </c>
      <c r="M49" t="s">
        <v>64</v>
      </c>
      <c r="N49" s="1">
        <v>43168</v>
      </c>
      <c r="P49" t="s">
        <v>64</v>
      </c>
      <c r="Q49" t="s">
        <v>65</v>
      </c>
    </row>
    <row r="50" spans="1:17">
      <c r="A50" t="s">
        <v>84</v>
      </c>
      <c r="B50" t="s">
        <v>85</v>
      </c>
      <c r="C50">
        <v>0</v>
      </c>
      <c r="D50">
        <v>92</v>
      </c>
      <c r="E50">
        <v>86</v>
      </c>
      <c r="F50">
        <v>88</v>
      </c>
      <c r="G50" t="s">
        <v>60</v>
      </c>
      <c r="H50" t="s">
        <v>61</v>
      </c>
      <c r="I50">
        <v>2</v>
      </c>
      <c r="J50" t="s">
        <v>86</v>
      </c>
      <c r="K50" t="s">
        <v>77</v>
      </c>
      <c r="L50">
        <v>2</v>
      </c>
      <c r="M50" t="s">
        <v>64</v>
      </c>
      <c r="N50" s="1">
        <v>43304</v>
      </c>
      <c r="P50" t="s">
        <v>64</v>
      </c>
      <c r="Q50" t="s">
        <v>65</v>
      </c>
    </row>
    <row r="51" spans="1:17">
      <c r="A51" t="s">
        <v>87</v>
      </c>
      <c r="B51" t="s">
        <v>88</v>
      </c>
      <c r="C51">
        <v>100</v>
      </c>
      <c r="D51">
        <v>82</v>
      </c>
      <c r="E51">
        <v>89</v>
      </c>
      <c r="F51">
        <v>87</v>
      </c>
      <c r="G51" t="s">
        <v>60</v>
      </c>
      <c r="H51" t="s">
        <v>61</v>
      </c>
      <c r="I51">
        <v>2</v>
      </c>
      <c r="J51" t="s">
        <v>86</v>
      </c>
      <c r="K51" t="s">
        <v>63</v>
      </c>
      <c r="L51">
        <v>1</v>
      </c>
      <c r="M51" t="s">
        <v>64</v>
      </c>
      <c r="N51" s="1">
        <v>43102</v>
      </c>
      <c r="P51" t="s">
        <v>64</v>
      </c>
      <c r="Q51" t="s">
        <v>65</v>
      </c>
    </row>
    <row r="52" spans="1:17">
      <c r="A52" t="s">
        <v>89</v>
      </c>
      <c r="B52" t="s">
        <v>90</v>
      </c>
      <c r="C52">
        <v>0</v>
      </c>
      <c r="D52">
        <v>92</v>
      </c>
      <c r="E52">
        <v>95</v>
      </c>
      <c r="F52">
        <v>94</v>
      </c>
      <c r="G52" t="s">
        <v>60</v>
      </c>
      <c r="H52" t="s">
        <v>61</v>
      </c>
      <c r="I52">
        <v>2</v>
      </c>
      <c r="J52" t="s">
        <v>86</v>
      </c>
      <c r="K52" t="s">
        <v>63</v>
      </c>
      <c r="L52">
        <v>1</v>
      </c>
      <c r="M52" t="s">
        <v>64</v>
      </c>
      <c r="N52" s="1">
        <v>43115</v>
      </c>
      <c r="P52" t="s">
        <v>64</v>
      </c>
      <c r="Q52" t="s">
        <v>65</v>
      </c>
    </row>
    <row r="53" spans="1:17">
      <c r="A53" t="s">
        <v>91</v>
      </c>
      <c r="B53" t="s">
        <v>92</v>
      </c>
      <c r="C53">
        <v>0</v>
      </c>
      <c r="D53">
        <v>0</v>
      </c>
      <c r="E53">
        <v>91</v>
      </c>
      <c r="F53">
        <v>91</v>
      </c>
      <c r="G53" t="s">
        <v>60</v>
      </c>
      <c r="H53" t="s">
        <v>61</v>
      </c>
      <c r="I53">
        <v>2</v>
      </c>
      <c r="J53" t="s">
        <v>86</v>
      </c>
      <c r="K53" t="s">
        <v>77</v>
      </c>
      <c r="L53">
        <v>2</v>
      </c>
      <c r="M53" t="s">
        <v>64</v>
      </c>
      <c r="N53" s="1">
        <v>43301</v>
      </c>
      <c r="P53" t="s">
        <v>64</v>
      </c>
      <c r="Q53" t="s">
        <v>65</v>
      </c>
    </row>
    <row r="54" spans="1:17">
      <c r="A54" t="s">
        <v>98</v>
      </c>
      <c r="B54" t="s">
        <v>99</v>
      </c>
      <c r="C54">
        <v>0</v>
      </c>
      <c r="D54">
        <v>89</v>
      </c>
      <c r="E54">
        <v>87</v>
      </c>
      <c r="F54">
        <v>88</v>
      </c>
      <c r="G54" t="s">
        <v>60</v>
      </c>
      <c r="H54" t="s">
        <v>61</v>
      </c>
      <c r="I54">
        <v>2</v>
      </c>
      <c r="J54" t="s">
        <v>86</v>
      </c>
      <c r="K54" t="s">
        <v>77</v>
      </c>
      <c r="L54">
        <v>2</v>
      </c>
      <c r="M54" t="s">
        <v>93</v>
      </c>
      <c r="N54" s="1">
        <v>43355</v>
      </c>
      <c r="P54" t="s">
        <v>64</v>
      </c>
      <c r="Q54" t="s">
        <v>65</v>
      </c>
    </row>
    <row r="55" spans="1:17">
      <c r="A55" t="s">
        <v>102</v>
      </c>
      <c r="B55" t="s">
        <v>103</v>
      </c>
      <c r="C55">
        <v>0</v>
      </c>
      <c r="D55">
        <v>80</v>
      </c>
      <c r="E55">
        <v>78</v>
      </c>
      <c r="F55">
        <v>79</v>
      </c>
      <c r="G55" t="s">
        <v>60</v>
      </c>
      <c r="H55" t="s">
        <v>61</v>
      </c>
      <c r="I55">
        <v>1</v>
      </c>
      <c r="J55" t="s">
        <v>86</v>
      </c>
      <c r="K55" t="s">
        <v>77</v>
      </c>
      <c r="L55">
        <v>2</v>
      </c>
      <c r="M55" t="s">
        <v>64</v>
      </c>
      <c r="N55" s="1">
        <v>43343</v>
      </c>
      <c r="P55" t="s">
        <v>64</v>
      </c>
      <c r="Q55" t="s">
        <v>65</v>
      </c>
    </row>
    <row r="56" spans="1:17">
      <c r="A56" t="s">
        <v>100</v>
      </c>
      <c r="B56" t="s">
        <v>101</v>
      </c>
      <c r="C56">
        <v>0</v>
      </c>
      <c r="D56">
        <v>0</v>
      </c>
      <c r="E56">
        <v>87</v>
      </c>
      <c r="F56">
        <v>87</v>
      </c>
      <c r="G56" t="s">
        <v>60</v>
      </c>
      <c r="H56" t="s">
        <v>61</v>
      </c>
      <c r="I56">
        <v>2</v>
      </c>
      <c r="J56" t="s">
        <v>86</v>
      </c>
      <c r="K56" t="s">
        <v>63</v>
      </c>
      <c r="L56">
        <v>1</v>
      </c>
      <c r="M56" t="s">
        <v>64</v>
      </c>
      <c r="N56" s="1">
        <v>43164</v>
      </c>
      <c r="P56" t="s">
        <v>64</v>
      </c>
      <c r="Q56" t="s">
        <v>65</v>
      </c>
    </row>
    <row r="58" spans="6:6">
      <c r="F58">
        <f>SUM(F40:F56)/16</f>
        <v>87.8125</v>
      </c>
    </row>
    <row r="60" spans="1:17">
      <c r="A60" t="s">
        <v>58</v>
      </c>
      <c r="B60" t="s">
        <v>59</v>
      </c>
      <c r="C60">
        <v>0</v>
      </c>
      <c r="D60">
        <v>100</v>
      </c>
      <c r="E60">
        <v>88</v>
      </c>
      <c r="F60">
        <v>93</v>
      </c>
      <c r="G60" t="s">
        <v>60</v>
      </c>
      <c r="H60" t="s">
        <v>61</v>
      </c>
      <c r="I60">
        <v>2</v>
      </c>
      <c r="J60" t="s">
        <v>62</v>
      </c>
      <c r="K60" t="s">
        <v>63</v>
      </c>
      <c r="L60">
        <v>1</v>
      </c>
      <c r="M60" t="s">
        <v>64</v>
      </c>
      <c r="N60" s="1">
        <v>43170</v>
      </c>
      <c r="P60" t="s">
        <v>64</v>
      </c>
      <c r="Q60" t="s">
        <v>65</v>
      </c>
    </row>
    <row r="61" spans="1:17">
      <c r="A61" t="s">
        <v>66</v>
      </c>
      <c r="B61" t="s">
        <v>67</v>
      </c>
      <c r="C61">
        <v>0</v>
      </c>
      <c r="D61">
        <v>0</v>
      </c>
      <c r="E61">
        <v>80</v>
      </c>
      <c r="F61">
        <v>80</v>
      </c>
      <c r="G61" t="s">
        <v>60</v>
      </c>
      <c r="H61" t="s">
        <v>61</v>
      </c>
      <c r="I61">
        <v>3</v>
      </c>
      <c r="J61" t="s">
        <v>62</v>
      </c>
      <c r="K61" t="s">
        <v>77</v>
      </c>
      <c r="L61">
        <v>2</v>
      </c>
      <c r="M61" t="s">
        <v>64</v>
      </c>
      <c r="N61" s="1">
        <v>43334</v>
      </c>
      <c r="P61" t="s">
        <v>64</v>
      </c>
      <c r="Q61" t="s">
        <v>65</v>
      </c>
    </row>
    <row r="62" spans="1:17">
      <c r="A62" t="s">
        <v>69</v>
      </c>
      <c r="B62" t="s">
        <v>70</v>
      </c>
      <c r="C62">
        <v>0</v>
      </c>
      <c r="D62">
        <v>88</v>
      </c>
      <c r="E62">
        <v>83</v>
      </c>
      <c r="F62">
        <v>85</v>
      </c>
      <c r="G62" t="s">
        <v>60</v>
      </c>
      <c r="H62" t="s">
        <v>61</v>
      </c>
      <c r="I62">
        <v>3</v>
      </c>
      <c r="J62" t="s">
        <v>62</v>
      </c>
      <c r="K62" t="s">
        <v>63</v>
      </c>
      <c r="L62">
        <v>1</v>
      </c>
      <c r="M62" t="s">
        <v>64</v>
      </c>
      <c r="N62" s="1">
        <v>43173</v>
      </c>
      <c r="P62" t="s">
        <v>64</v>
      </c>
      <c r="Q62" t="s">
        <v>65</v>
      </c>
    </row>
    <row r="63" spans="1:17">
      <c r="A63" t="s">
        <v>71</v>
      </c>
      <c r="B63" t="s">
        <v>72</v>
      </c>
      <c r="C63">
        <v>0</v>
      </c>
      <c r="D63">
        <v>95</v>
      </c>
      <c r="E63">
        <v>82</v>
      </c>
      <c r="F63">
        <v>87</v>
      </c>
      <c r="G63" t="s">
        <v>60</v>
      </c>
      <c r="H63" t="s">
        <v>61</v>
      </c>
      <c r="I63">
        <v>3</v>
      </c>
      <c r="J63" t="s">
        <v>62</v>
      </c>
      <c r="K63" t="s">
        <v>63</v>
      </c>
      <c r="L63">
        <v>1</v>
      </c>
      <c r="M63" t="s">
        <v>64</v>
      </c>
      <c r="N63" s="1">
        <v>43182</v>
      </c>
      <c r="P63" t="s">
        <v>64</v>
      </c>
      <c r="Q63" t="s">
        <v>65</v>
      </c>
    </row>
    <row r="64" spans="1:17">
      <c r="A64" t="s">
        <v>73</v>
      </c>
      <c r="B64" t="s">
        <v>74</v>
      </c>
      <c r="C64">
        <v>0</v>
      </c>
      <c r="D64">
        <v>92</v>
      </c>
      <c r="E64">
        <v>89</v>
      </c>
      <c r="F64">
        <v>90</v>
      </c>
      <c r="G64" t="s">
        <v>60</v>
      </c>
      <c r="H64" t="s">
        <v>61</v>
      </c>
      <c r="I64">
        <v>2</v>
      </c>
      <c r="J64" t="s">
        <v>62</v>
      </c>
      <c r="K64" t="s">
        <v>63</v>
      </c>
      <c r="L64">
        <v>1</v>
      </c>
      <c r="M64" t="s">
        <v>64</v>
      </c>
      <c r="N64" s="1">
        <v>43122</v>
      </c>
      <c r="P64" t="s">
        <v>64</v>
      </c>
      <c r="Q64" t="s">
        <v>65</v>
      </c>
    </row>
    <row r="65" spans="1:17">
      <c r="A65" t="s">
        <v>75</v>
      </c>
      <c r="B65" t="s">
        <v>76</v>
      </c>
      <c r="C65">
        <v>100</v>
      </c>
      <c r="D65">
        <v>90</v>
      </c>
      <c r="E65">
        <v>91</v>
      </c>
      <c r="F65">
        <v>92</v>
      </c>
      <c r="G65" t="s">
        <v>60</v>
      </c>
      <c r="H65" t="s">
        <v>61</v>
      </c>
      <c r="I65">
        <v>1</v>
      </c>
      <c r="J65" t="s">
        <v>62</v>
      </c>
      <c r="K65" t="s">
        <v>77</v>
      </c>
      <c r="L65">
        <v>2</v>
      </c>
      <c r="M65" t="s">
        <v>64</v>
      </c>
      <c r="N65" s="1">
        <v>43343</v>
      </c>
      <c r="P65" t="s">
        <v>64</v>
      </c>
      <c r="Q65" t="s">
        <v>65</v>
      </c>
    </row>
    <row r="66" spans="1:17">
      <c r="A66" t="s">
        <v>78</v>
      </c>
      <c r="B66" t="s">
        <v>79</v>
      </c>
      <c r="C66">
        <v>0</v>
      </c>
      <c r="D66">
        <v>0</v>
      </c>
      <c r="E66">
        <v>95</v>
      </c>
      <c r="F66">
        <v>95</v>
      </c>
      <c r="G66" t="s">
        <v>60</v>
      </c>
      <c r="H66" t="s">
        <v>61</v>
      </c>
      <c r="I66">
        <v>3</v>
      </c>
      <c r="J66" t="s">
        <v>62</v>
      </c>
      <c r="K66" t="s">
        <v>63</v>
      </c>
      <c r="L66">
        <v>1</v>
      </c>
      <c r="M66" t="s">
        <v>64</v>
      </c>
      <c r="N66" s="1">
        <v>43165</v>
      </c>
      <c r="P66" t="s">
        <v>64</v>
      </c>
      <c r="Q66" t="s">
        <v>65</v>
      </c>
    </row>
    <row r="67" spans="1:17">
      <c r="A67" t="s">
        <v>80</v>
      </c>
      <c r="B67" t="s">
        <v>81</v>
      </c>
      <c r="C67">
        <v>0</v>
      </c>
      <c r="D67">
        <v>0</v>
      </c>
      <c r="E67">
        <v>84</v>
      </c>
      <c r="F67">
        <v>84</v>
      </c>
      <c r="G67" t="s">
        <v>60</v>
      </c>
      <c r="H67" t="s">
        <v>61</v>
      </c>
      <c r="I67">
        <v>1</v>
      </c>
      <c r="J67" t="s">
        <v>62</v>
      </c>
      <c r="K67" t="s">
        <v>63</v>
      </c>
      <c r="L67">
        <v>1</v>
      </c>
      <c r="M67" t="s">
        <v>64</v>
      </c>
      <c r="N67" s="1">
        <v>43173</v>
      </c>
      <c r="P67" t="s">
        <v>64</v>
      </c>
      <c r="Q67" t="s">
        <v>65</v>
      </c>
    </row>
    <row r="68" spans="1:17">
      <c r="A68" t="s">
        <v>82</v>
      </c>
      <c r="B68" t="s">
        <v>83</v>
      </c>
      <c r="C68">
        <v>0</v>
      </c>
      <c r="D68">
        <v>0</v>
      </c>
      <c r="E68">
        <v>81</v>
      </c>
      <c r="F68">
        <v>81</v>
      </c>
      <c r="G68" t="s">
        <v>60</v>
      </c>
      <c r="H68" t="s">
        <v>61</v>
      </c>
      <c r="I68">
        <v>2</v>
      </c>
      <c r="J68" t="s">
        <v>62</v>
      </c>
      <c r="K68" t="s">
        <v>63</v>
      </c>
      <c r="L68">
        <v>1</v>
      </c>
      <c r="M68" t="s">
        <v>64</v>
      </c>
      <c r="N68" s="1">
        <v>43168</v>
      </c>
      <c r="P68" t="s">
        <v>64</v>
      </c>
      <c r="Q68" t="s">
        <v>65</v>
      </c>
    </row>
    <row r="69" spans="1:17">
      <c r="A69" t="s">
        <v>87</v>
      </c>
      <c r="B69" t="s">
        <v>88</v>
      </c>
      <c r="C69">
        <v>100</v>
      </c>
      <c r="D69">
        <v>92</v>
      </c>
      <c r="E69">
        <v>88</v>
      </c>
      <c r="F69">
        <v>91</v>
      </c>
      <c r="G69" t="s">
        <v>60</v>
      </c>
      <c r="H69" t="s">
        <v>61</v>
      </c>
      <c r="I69">
        <v>2</v>
      </c>
      <c r="J69" t="s">
        <v>86</v>
      </c>
      <c r="K69" t="s">
        <v>63</v>
      </c>
      <c r="L69">
        <v>1</v>
      </c>
      <c r="M69" t="s">
        <v>64</v>
      </c>
      <c r="N69" s="1">
        <v>43102</v>
      </c>
      <c r="P69" t="s">
        <v>64</v>
      </c>
      <c r="Q69" t="s">
        <v>65</v>
      </c>
    </row>
    <row r="70" spans="1:17">
      <c r="A70" t="s">
        <v>89</v>
      </c>
      <c r="B70" t="s">
        <v>90</v>
      </c>
      <c r="C70">
        <v>0</v>
      </c>
      <c r="D70">
        <v>93</v>
      </c>
      <c r="E70">
        <v>97</v>
      </c>
      <c r="F70">
        <v>95</v>
      </c>
      <c r="G70" t="s">
        <v>60</v>
      </c>
      <c r="H70" t="s">
        <v>61</v>
      </c>
      <c r="I70">
        <v>2</v>
      </c>
      <c r="J70" t="s">
        <v>86</v>
      </c>
      <c r="K70" t="s">
        <v>63</v>
      </c>
      <c r="L70">
        <v>1</v>
      </c>
      <c r="M70" t="s">
        <v>64</v>
      </c>
      <c r="N70" s="1">
        <v>43115</v>
      </c>
      <c r="P70" t="s">
        <v>64</v>
      </c>
      <c r="Q70" t="s">
        <v>65</v>
      </c>
    </row>
    <row r="71" spans="1:17">
      <c r="A71" t="s">
        <v>104</v>
      </c>
      <c r="B71" t="s">
        <v>105</v>
      </c>
      <c r="C71">
        <v>100</v>
      </c>
      <c r="D71">
        <v>95</v>
      </c>
      <c r="E71">
        <v>90</v>
      </c>
      <c r="F71">
        <v>93</v>
      </c>
      <c r="G71" t="s">
        <v>60</v>
      </c>
      <c r="H71" t="s">
        <v>61</v>
      </c>
      <c r="I71">
        <v>2</v>
      </c>
      <c r="J71" t="s">
        <v>86</v>
      </c>
      <c r="K71" t="s">
        <v>77</v>
      </c>
      <c r="L71">
        <v>2</v>
      </c>
      <c r="M71" t="s">
        <v>64</v>
      </c>
      <c r="N71" s="1">
        <v>43349</v>
      </c>
      <c r="P71" t="s">
        <v>64</v>
      </c>
      <c r="Q71" t="s">
        <v>65</v>
      </c>
    </row>
    <row r="72" spans="1:17">
      <c r="A72" t="s">
        <v>91</v>
      </c>
      <c r="B72" t="s">
        <v>92</v>
      </c>
      <c r="C72">
        <v>0</v>
      </c>
      <c r="D72">
        <v>0</v>
      </c>
      <c r="E72">
        <v>92</v>
      </c>
      <c r="F72">
        <v>92</v>
      </c>
      <c r="G72" t="s">
        <v>60</v>
      </c>
      <c r="H72" t="s">
        <v>61</v>
      </c>
      <c r="I72">
        <v>2</v>
      </c>
      <c r="J72" t="s">
        <v>86</v>
      </c>
      <c r="K72" t="s">
        <v>77</v>
      </c>
      <c r="L72">
        <v>2</v>
      </c>
      <c r="M72" t="s">
        <v>64</v>
      </c>
      <c r="N72" s="1">
        <v>43301</v>
      </c>
      <c r="P72" t="s">
        <v>64</v>
      </c>
      <c r="Q72" t="s">
        <v>65</v>
      </c>
    </row>
    <row r="73" spans="1:17">
      <c r="A73" t="s">
        <v>106</v>
      </c>
      <c r="B73" t="s">
        <v>107</v>
      </c>
      <c r="C73">
        <v>0</v>
      </c>
      <c r="D73">
        <v>0</v>
      </c>
      <c r="E73">
        <v>92</v>
      </c>
      <c r="F73">
        <v>92</v>
      </c>
      <c r="G73" t="s">
        <v>60</v>
      </c>
      <c r="H73" t="s">
        <v>61</v>
      </c>
      <c r="I73">
        <v>2</v>
      </c>
      <c r="J73" t="s">
        <v>86</v>
      </c>
      <c r="K73" t="s">
        <v>77</v>
      </c>
      <c r="L73">
        <v>2</v>
      </c>
      <c r="M73" t="s">
        <v>93</v>
      </c>
      <c r="N73" s="1">
        <v>43285</v>
      </c>
      <c r="P73" t="s">
        <v>64</v>
      </c>
      <c r="Q73" t="s">
        <v>65</v>
      </c>
    </row>
    <row r="74" spans="1:17">
      <c r="A74" t="s">
        <v>100</v>
      </c>
      <c r="B74" t="s">
        <v>101</v>
      </c>
      <c r="C74">
        <v>0</v>
      </c>
      <c r="D74">
        <v>0</v>
      </c>
      <c r="E74">
        <v>89</v>
      </c>
      <c r="F74">
        <v>89</v>
      </c>
      <c r="G74" t="s">
        <v>60</v>
      </c>
      <c r="H74" t="s">
        <v>61</v>
      </c>
      <c r="I74">
        <v>2</v>
      </c>
      <c r="J74" t="s">
        <v>86</v>
      </c>
      <c r="K74" t="s">
        <v>63</v>
      </c>
      <c r="L74">
        <v>1</v>
      </c>
      <c r="M74" t="s">
        <v>64</v>
      </c>
      <c r="N74" s="1">
        <v>43164</v>
      </c>
      <c r="P74" t="s">
        <v>64</v>
      </c>
      <c r="Q74" t="s">
        <v>65</v>
      </c>
    </row>
    <row r="76" spans="6:6">
      <c r="F76">
        <f>AVERAGE(F60:F74)</f>
        <v>89.2666666666667</v>
      </c>
    </row>
    <row r="78" spans="1:17">
      <c r="A78" t="s">
        <v>58</v>
      </c>
      <c r="B78" t="s">
        <v>59</v>
      </c>
      <c r="C78">
        <v>0</v>
      </c>
      <c r="D78">
        <v>100</v>
      </c>
      <c r="E78">
        <v>89</v>
      </c>
      <c r="F78">
        <v>93</v>
      </c>
      <c r="G78" t="s">
        <v>60</v>
      </c>
      <c r="H78" t="s">
        <v>61</v>
      </c>
      <c r="I78">
        <v>2</v>
      </c>
      <c r="J78" t="s">
        <v>62</v>
      </c>
      <c r="K78" t="s">
        <v>63</v>
      </c>
      <c r="L78">
        <v>1</v>
      </c>
      <c r="M78" t="s">
        <v>64</v>
      </c>
      <c r="N78" s="1">
        <v>43170</v>
      </c>
      <c r="P78" t="s">
        <v>64</v>
      </c>
      <c r="Q78" t="s">
        <v>65</v>
      </c>
    </row>
    <row r="79" spans="1:17">
      <c r="A79" t="s">
        <v>66</v>
      </c>
      <c r="B79" t="s">
        <v>67</v>
      </c>
      <c r="C79">
        <v>0</v>
      </c>
      <c r="D79">
        <v>0</v>
      </c>
      <c r="E79">
        <v>0</v>
      </c>
      <c r="F79">
        <v>0</v>
      </c>
      <c r="G79" t="s">
        <v>60</v>
      </c>
      <c r="H79" t="s">
        <v>68</v>
      </c>
      <c r="J79" t="s">
        <v>62</v>
      </c>
      <c r="K79" t="s">
        <v>63</v>
      </c>
      <c r="L79">
        <v>1</v>
      </c>
      <c r="M79" t="s">
        <v>64</v>
      </c>
      <c r="N79" s="1">
        <v>42990</v>
      </c>
      <c r="P79" t="s">
        <v>64</v>
      </c>
      <c r="Q79" t="s">
        <v>65</v>
      </c>
    </row>
    <row r="80" spans="1:17">
      <c r="A80" t="s">
        <v>69</v>
      </c>
      <c r="B80" t="s">
        <v>70</v>
      </c>
      <c r="C80">
        <v>0</v>
      </c>
      <c r="D80">
        <v>88</v>
      </c>
      <c r="E80">
        <v>79</v>
      </c>
      <c r="F80">
        <v>82</v>
      </c>
      <c r="G80" t="s">
        <v>60</v>
      </c>
      <c r="H80" t="s">
        <v>61</v>
      </c>
      <c r="I80">
        <v>3</v>
      </c>
      <c r="J80" t="s">
        <v>62</v>
      </c>
      <c r="K80" t="s">
        <v>63</v>
      </c>
      <c r="L80">
        <v>1</v>
      </c>
      <c r="M80" t="s">
        <v>64</v>
      </c>
      <c r="N80" s="1">
        <v>43173</v>
      </c>
      <c r="P80" t="s">
        <v>64</v>
      </c>
      <c r="Q80" t="s">
        <v>65</v>
      </c>
    </row>
    <row r="81" spans="1:17">
      <c r="A81" t="s">
        <v>71</v>
      </c>
      <c r="B81" t="s">
        <v>72</v>
      </c>
      <c r="C81">
        <v>0</v>
      </c>
      <c r="D81">
        <v>90</v>
      </c>
      <c r="E81">
        <v>85</v>
      </c>
      <c r="F81">
        <v>87</v>
      </c>
      <c r="G81" t="s">
        <v>60</v>
      </c>
      <c r="H81" t="s">
        <v>61</v>
      </c>
      <c r="I81">
        <v>3</v>
      </c>
      <c r="J81" t="s">
        <v>62</v>
      </c>
      <c r="K81" t="s">
        <v>63</v>
      </c>
      <c r="L81">
        <v>1</v>
      </c>
      <c r="M81" t="s">
        <v>64</v>
      </c>
      <c r="N81" s="1">
        <v>43182</v>
      </c>
      <c r="P81" t="s">
        <v>64</v>
      </c>
      <c r="Q81" t="s">
        <v>65</v>
      </c>
    </row>
    <row r="82" spans="1:17">
      <c r="A82" t="s">
        <v>73</v>
      </c>
      <c r="B82" t="s">
        <v>74</v>
      </c>
      <c r="C82">
        <v>0</v>
      </c>
      <c r="D82">
        <v>92</v>
      </c>
      <c r="E82">
        <v>85</v>
      </c>
      <c r="F82">
        <v>87</v>
      </c>
      <c r="G82" t="s">
        <v>60</v>
      </c>
      <c r="H82" t="s">
        <v>61</v>
      </c>
      <c r="I82">
        <v>2</v>
      </c>
      <c r="J82" t="s">
        <v>62</v>
      </c>
      <c r="K82" t="s">
        <v>63</v>
      </c>
      <c r="L82">
        <v>1</v>
      </c>
      <c r="M82" t="s">
        <v>64</v>
      </c>
      <c r="N82" s="1">
        <v>43122</v>
      </c>
      <c r="P82" t="s">
        <v>64</v>
      </c>
      <c r="Q82" t="s">
        <v>65</v>
      </c>
    </row>
    <row r="83" spans="1:17">
      <c r="A83" t="s">
        <v>75</v>
      </c>
      <c r="B83" t="s">
        <v>76</v>
      </c>
      <c r="C83">
        <v>100</v>
      </c>
      <c r="D83">
        <v>85</v>
      </c>
      <c r="E83">
        <v>78</v>
      </c>
      <c r="F83">
        <v>82</v>
      </c>
      <c r="G83" t="s">
        <v>60</v>
      </c>
      <c r="H83" t="s">
        <v>61</v>
      </c>
      <c r="I83">
        <v>1</v>
      </c>
      <c r="J83" t="s">
        <v>62</v>
      </c>
      <c r="K83" t="s">
        <v>77</v>
      </c>
      <c r="L83">
        <v>2</v>
      </c>
      <c r="M83" t="s">
        <v>64</v>
      </c>
      <c r="N83" s="1">
        <v>43343</v>
      </c>
      <c r="P83" t="s">
        <v>64</v>
      </c>
      <c r="Q83" t="s">
        <v>65</v>
      </c>
    </row>
    <row r="84" spans="1:17">
      <c r="A84" t="s">
        <v>78</v>
      </c>
      <c r="B84" t="s">
        <v>79</v>
      </c>
      <c r="C84">
        <v>0</v>
      </c>
      <c r="D84">
        <v>0</v>
      </c>
      <c r="E84">
        <v>85</v>
      </c>
      <c r="F84">
        <v>85</v>
      </c>
      <c r="G84" t="s">
        <v>60</v>
      </c>
      <c r="H84" t="s">
        <v>61</v>
      </c>
      <c r="I84">
        <v>3</v>
      </c>
      <c r="J84" t="s">
        <v>62</v>
      </c>
      <c r="K84" t="s">
        <v>63</v>
      </c>
      <c r="L84">
        <v>1</v>
      </c>
      <c r="M84" t="s">
        <v>64</v>
      </c>
      <c r="N84" s="1">
        <v>43165</v>
      </c>
      <c r="P84" t="s">
        <v>64</v>
      </c>
      <c r="Q84" t="s">
        <v>65</v>
      </c>
    </row>
    <row r="85" spans="1:17">
      <c r="A85" t="s">
        <v>80</v>
      </c>
      <c r="B85" t="s">
        <v>81</v>
      </c>
      <c r="C85">
        <v>0</v>
      </c>
      <c r="D85">
        <v>0</v>
      </c>
      <c r="E85">
        <v>91</v>
      </c>
      <c r="F85">
        <v>91</v>
      </c>
      <c r="G85" t="s">
        <v>60</v>
      </c>
      <c r="H85" t="s">
        <v>61</v>
      </c>
      <c r="I85">
        <v>1</v>
      </c>
      <c r="J85" t="s">
        <v>62</v>
      </c>
      <c r="K85" t="s">
        <v>63</v>
      </c>
      <c r="L85">
        <v>1</v>
      </c>
      <c r="M85" t="s">
        <v>64</v>
      </c>
      <c r="N85" s="1">
        <v>43173</v>
      </c>
      <c r="P85" t="s">
        <v>64</v>
      </c>
      <c r="Q85" t="s">
        <v>65</v>
      </c>
    </row>
    <row r="86" spans="1:17">
      <c r="A86" t="s">
        <v>82</v>
      </c>
      <c r="B86" t="s">
        <v>83</v>
      </c>
      <c r="C86">
        <v>0</v>
      </c>
      <c r="D86">
        <v>0</v>
      </c>
      <c r="E86">
        <v>85</v>
      </c>
      <c r="F86">
        <v>85</v>
      </c>
      <c r="G86" t="s">
        <v>60</v>
      </c>
      <c r="H86" t="s">
        <v>61</v>
      </c>
      <c r="I86">
        <v>2</v>
      </c>
      <c r="J86" t="s">
        <v>62</v>
      </c>
      <c r="K86" t="s">
        <v>63</v>
      </c>
      <c r="L86">
        <v>1</v>
      </c>
      <c r="M86" t="s">
        <v>64</v>
      </c>
      <c r="N86" s="1">
        <v>43168</v>
      </c>
      <c r="P86" t="s">
        <v>64</v>
      </c>
      <c r="Q86" t="s">
        <v>65</v>
      </c>
    </row>
    <row r="87" spans="1:17">
      <c r="A87" t="s">
        <v>87</v>
      </c>
      <c r="B87" t="s">
        <v>88</v>
      </c>
      <c r="C87">
        <v>100</v>
      </c>
      <c r="D87">
        <v>92</v>
      </c>
      <c r="E87">
        <v>84</v>
      </c>
      <c r="F87">
        <v>89</v>
      </c>
      <c r="G87" t="s">
        <v>60</v>
      </c>
      <c r="H87" t="s">
        <v>61</v>
      </c>
      <c r="I87">
        <v>2</v>
      </c>
      <c r="J87" t="s">
        <v>86</v>
      </c>
      <c r="K87" t="s">
        <v>63</v>
      </c>
      <c r="L87">
        <v>1</v>
      </c>
      <c r="M87" t="s">
        <v>64</v>
      </c>
      <c r="N87" s="1">
        <v>43102</v>
      </c>
      <c r="P87" t="s">
        <v>64</v>
      </c>
      <c r="Q87" t="s">
        <v>65</v>
      </c>
    </row>
    <row r="88" spans="1:17">
      <c r="A88" t="s">
        <v>108</v>
      </c>
      <c r="B88" t="s">
        <v>109</v>
      </c>
      <c r="C88">
        <v>99</v>
      </c>
      <c r="D88">
        <v>0</v>
      </c>
      <c r="E88">
        <v>84</v>
      </c>
      <c r="F88">
        <v>84</v>
      </c>
      <c r="G88" t="s">
        <v>60</v>
      </c>
      <c r="H88" t="s">
        <v>61</v>
      </c>
      <c r="I88">
        <v>2</v>
      </c>
      <c r="J88" t="s">
        <v>86</v>
      </c>
      <c r="K88" t="s">
        <v>77</v>
      </c>
      <c r="L88">
        <v>2</v>
      </c>
      <c r="M88" t="s">
        <v>64</v>
      </c>
      <c r="N88" s="1">
        <v>43289</v>
      </c>
      <c r="P88" t="s">
        <v>64</v>
      </c>
      <c r="Q88" t="s">
        <v>65</v>
      </c>
    </row>
    <row r="89" spans="1:17">
      <c r="A89" t="s">
        <v>89</v>
      </c>
      <c r="B89" t="s">
        <v>90</v>
      </c>
      <c r="C89">
        <v>0</v>
      </c>
      <c r="D89">
        <v>94</v>
      </c>
      <c r="E89">
        <v>97</v>
      </c>
      <c r="F89">
        <v>96</v>
      </c>
      <c r="G89" t="s">
        <v>60</v>
      </c>
      <c r="H89" t="s">
        <v>61</v>
      </c>
      <c r="I89">
        <v>2</v>
      </c>
      <c r="J89" t="s">
        <v>86</v>
      </c>
      <c r="K89" t="s">
        <v>63</v>
      </c>
      <c r="L89">
        <v>1</v>
      </c>
      <c r="M89" t="s">
        <v>64</v>
      </c>
      <c r="N89" s="1">
        <v>43115</v>
      </c>
      <c r="P89" t="s">
        <v>64</v>
      </c>
      <c r="Q89" t="s">
        <v>65</v>
      </c>
    </row>
    <row r="90" spans="1:17">
      <c r="A90" t="s">
        <v>104</v>
      </c>
      <c r="B90" t="s">
        <v>105</v>
      </c>
      <c r="C90">
        <v>100</v>
      </c>
      <c r="D90">
        <v>95</v>
      </c>
      <c r="E90">
        <v>90</v>
      </c>
      <c r="F90">
        <v>93</v>
      </c>
      <c r="G90" t="s">
        <v>60</v>
      </c>
      <c r="H90" t="s">
        <v>61</v>
      </c>
      <c r="I90">
        <v>2</v>
      </c>
      <c r="J90" t="s">
        <v>86</v>
      </c>
      <c r="K90" t="s">
        <v>77</v>
      </c>
      <c r="L90">
        <v>2</v>
      </c>
      <c r="M90" t="s">
        <v>64</v>
      </c>
      <c r="N90" s="1">
        <v>43349</v>
      </c>
      <c r="P90" t="s">
        <v>64</v>
      </c>
      <c r="Q90" t="s">
        <v>65</v>
      </c>
    </row>
    <row r="91" spans="1:17">
      <c r="A91" t="s">
        <v>91</v>
      </c>
      <c r="B91" t="s">
        <v>92</v>
      </c>
      <c r="C91">
        <v>0</v>
      </c>
      <c r="D91">
        <v>0</v>
      </c>
      <c r="E91">
        <v>92</v>
      </c>
      <c r="F91">
        <v>92</v>
      </c>
      <c r="G91" t="s">
        <v>60</v>
      </c>
      <c r="H91" t="s">
        <v>61</v>
      </c>
      <c r="I91">
        <v>2</v>
      </c>
      <c r="J91" t="s">
        <v>86</v>
      </c>
      <c r="K91" t="s">
        <v>77</v>
      </c>
      <c r="L91">
        <v>2</v>
      </c>
      <c r="M91" t="s">
        <v>64</v>
      </c>
      <c r="N91" s="1">
        <v>43301</v>
      </c>
      <c r="P91" t="s">
        <v>64</v>
      </c>
      <c r="Q91" t="s">
        <v>65</v>
      </c>
    </row>
    <row r="92" spans="1:17">
      <c r="A92" t="s">
        <v>106</v>
      </c>
      <c r="B92" t="s">
        <v>107</v>
      </c>
      <c r="C92">
        <v>0</v>
      </c>
      <c r="D92">
        <v>0</v>
      </c>
      <c r="E92">
        <v>91</v>
      </c>
      <c r="F92">
        <v>91</v>
      </c>
      <c r="G92" t="s">
        <v>60</v>
      </c>
      <c r="H92" t="s">
        <v>61</v>
      </c>
      <c r="I92">
        <v>2</v>
      </c>
      <c r="J92" t="s">
        <v>86</v>
      </c>
      <c r="K92" t="s">
        <v>77</v>
      </c>
      <c r="L92">
        <v>2</v>
      </c>
      <c r="M92" t="s">
        <v>93</v>
      </c>
      <c r="N92" s="1">
        <v>43285</v>
      </c>
      <c r="P92" t="s">
        <v>64</v>
      </c>
      <c r="Q92" t="s">
        <v>65</v>
      </c>
    </row>
    <row r="93" spans="1:17">
      <c r="A93" t="s">
        <v>102</v>
      </c>
      <c r="B93" t="s">
        <v>103</v>
      </c>
      <c r="C93">
        <v>0</v>
      </c>
      <c r="D93">
        <v>81</v>
      </c>
      <c r="E93">
        <v>78</v>
      </c>
      <c r="F93">
        <v>79</v>
      </c>
      <c r="G93" t="s">
        <v>60</v>
      </c>
      <c r="H93" t="s">
        <v>61</v>
      </c>
      <c r="I93">
        <v>1</v>
      </c>
      <c r="J93" t="s">
        <v>86</v>
      </c>
      <c r="K93" t="s">
        <v>77</v>
      </c>
      <c r="L93">
        <v>2</v>
      </c>
      <c r="M93" t="s">
        <v>93</v>
      </c>
      <c r="N93" s="1">
        <v>43343</v>
      </c>
      <c r="P93" t="s">
        <v>64</v>
      </c>
      <c r="Q93" t="s">
        <v>65</v>
      </c>
    </row>
    <row r="94" spans="1:17">
      <c r="A94" t="s">
        <v>100</v>
      </c>
      <c r="B94" t="s">
        <v>101</v>
      </c>
      <c r="C94">
        <v>0</v>
      </c>
      <c r="D94">
        <v>0</v>
      </c>
      <c r="E94">
        <v>83</v>
      </c>
      <c r="F94">
        <v>83</v>
      </c>
      <c r="G94" t="s">
        <v>60</v>
      </c>
      <c r="H94" t="s">
        <v>61</v>
      </c>
      <c r="I94">
        <v>2</v>
      </c>
      <c r="J94" t="s">
        <v>86</v>
      </c>
      <c r="K94" t="s">
        <v>63</v>
      </c>
      <c r="L94">
        <v>1</v>
      </c>
      <c r="M94" t="s">
        <v>64</v>
      </c>
      <c r="N94" s="1">
        <v>43164</v>
      </c>
      <c r="P94" t="s">
        <v>64</v>
      </c>
      <c r="Q94" t="s">
        <v>65</v>
      </c>
    </row>
    <row r="96" spans="6:6">
      <c r="F96">
        <f>SUM(F78:F94)/16</f>
        <v>87.4375</v>
      </c>
    </row>
    <row r="97" spans="1:17">
      <c r="A97" t="s">
        <v>58</v>
      </c>
      <c r="B97" t="s">
        <v>59</v>
      </c>
      <c r="C97">
        <v>0</v>
      </c>
      <c r="D97">
        <v>100</v>
      </c>
      <c r="E97">
        <v>90</v>
      </c>
      <c r="F97">
        <v>94</v>
      </c>
      <c r="G97" t="s">
        <v>60</v>
      </c>
      <c r="H97" t="s">
        <v>61</v>
      </c>
      <c r="I97">
        <v>2</v>
      </c>
      <c r="J97" t="s">
        <v>62</v>
      </c>
      <c r="K97" t="s">
        <v>63</v>
      </c>
      <c r="L97">
        <v>1</v>
      </c>
      <c r="M97" t="s">
        <v>64</v>
      </c>
      <c r="N97" s="1">
        <v>43170</v>
      </c>
      <c r="P97" t="s">
        <v>64</v>
      </c>
      <c r="Q97" t="s">
        <v>65</v>
      </c>
    </row>
    <row r="98" spans="1:17">
      <c r="A98" t="s">
        <v>66</v>
      </c>
      <c r="B98" t="s">
        <v>67</v>
      </c>
      <c r="C98">
        <v>0</v>
      </c>
      <c r="D98">
        <v>0</v>
      </c>
      <c r="E98">
        <v>86</v>
      </c>
      <c r="F98">
        <v>86</v>
      </c>
      <c r="G98" t="s">
        <v>60</v>
      </c>
      <c r="H98" t="s">
        <v>61</v>
      </c>
      <c r="I98">
        <v>3</v>
      </c>
      <c r="J98" t="s">
        <v>62</v>
      </c>
      <c r="K98" t="s">
        <v>77</v>
      </c>
      <c r="L98">
        <v>2</v>
      </c>
      <c r="M98" t="s">
        <v>64</v>
      </c>
      <c r="N98" s="1">
        <v>43334</v>
      </c>
      <c r="P98" t="s">
        <v>64</v>
      </c>
      <c r="Q98" t="s">
        <v>65</v>
      </c>
    </row>
    <row r="99" spans="1:17">
      <c r="A99" t="s">
        <v>69</v>
      </c>
      <c r="B99" t="s">
        <v>70</v>
      </c>
      <c r="C99">
        <v>0</v>
      </c>
      <c r="D99">
        <v>88</v>
      </c>
      <c r="E99">
        <v>90</v>
      </c>
      <c r="F99">
        <v>89</v>
      </c>
      <c r="G99" t="s">
        <v>60</v>
      </c>
      <c r="H99" t="s">
        <v>61</v>
      </c>
      <c r="I99">
        <v>3</v>
      </c>
      <c r="J99" t="s">
        <v>62</v>
      </c>
      <c r="K99" t="s">
        <v>63</v>
      </c>
      <c r="L99">
        <v>1</v>
      </c>
      <c r="M99" t="s">
        <v>64</v>
      </c>
      <c r="N99" s="1">
        <v>43173</v>
      </c>
      <c r="P99" t="s">
        <v>64</v>
      </c>
      <c r="Q99" t="s">
        <v>65</v>
      </c>
    </row>
    <row r="100" spans="1:17">
      <c r="A100" t="s">
        <v>71</v>
      </c>
      <c r="B100" t="s">
        <v>72</v>
      </c>
      <c r="C100">
        <v>0</v>
      </c>
      <c r="D100">
        <v>95</v>
      </c>
      <c r="E100">
        <v>83</v>
      </c>
      <c r="F100">
        <v>88</v>
      </c>
      <c r="G100" t="s">
        <v>60</v>
      </c>
      <c r="H100" t="s">
        <v>61</v>
      </c>
      <c r="I100">
        <v>3</v>
      </c>
      <c r="J100" t="s">
        <v>62</v>
      </c>
      <c r="K100" t="s">
        <v>63</v>
      </c>
      <c r="L100">
        <v>1</v>
      </c>
      <c r="M100" t="s">
        <v>64</v>
      </c>
      <c r="N100" s="1">
        <v>43182</v>
      </c>
      <c r="P100" t="s">
        <v>64</v>
      </c>
      <c r="Q100" t="s">
        <v>65</v>
      </c>
    </row>
    <row r="101" spans="1:17">
      <c r="A101" t="s">
        <v>73</v>
      </c>
      <c r="B101" t="s">
        <v>74</v>
      </c>
      <c r="C101">
        <v>0</v>
      </c>
      <c r="D101">
        <v>92</v>
      </c>
      <c r="E101">
        <v>94</v>
      </c>
      <c r="F101">
        <v>93</v>
      </c>
      <c r="G101" t="s">
        <v>60</v>
      </c>
      <c r="H101" t="s">
        <v>61</v>
      </c>
      <c r="I101">
        <v>2</v>
      </c>
      <c r="J101" t="s">
        <v>62</v>
      </c>
      <c r="K101" t="s">
        <v>63</v>
      </c>
      <c r="L101">
        <v>1</v>
      </c>
      <c r="M101" t="s">
        <v>64</v>
      </c>
      <c r="N101" s="1">
        <v>43122</v>
      </c>
      <c r="P101" t="s">
        <v>64</v>
      </c>
      <c r="Q101" t="s">
        <v>65</v>
      </c>
    </row>
    <row r="102" spans="1:17">
      <c r="A102" t="s">
        <v>75</v>
      </c>
      <c r="B102" t="s">
        <v>76</v>
      </c>
      <c r="C102">
        <v>100</v>
      </c>
      <c r="D102">
        <v>90</v>
      </c>
      <c r="E102">
        <v>89</v>
      </c>
      <c r="F102">
        <v>90</v>
      </c>
      <c r="G102" t="s">
        <v>60</v>
      </c>
      <c r="H102" t="s">
        <v>61</v>
      </c>
      <c r="I102">
        <v>1</v>
      </c>
      <c r="J102" t="s">
        <v>62</v>
      </c>
      <c r="K102" t="s">
        <v>77</v>
      </c>
      <c r="L102">
        <v>2</v>
      </c>
      <c r="M102" t="s">
        <v>64</v>
      </c>
      <c r="N102" s="1">
        <v>43343</v>
      </c>
      <c r="P102" t="s">
        <v>64</v>
      </c>
      <c r="Q102" t="s">
        <v>65</v>
      </c>
    </row>
    <row r="103" spans="1:17">
      <c r="A103" t="s">
        <v>78</v>
      </c>
      <c r="B103" t="s">
        <v>79</v>
      </c>
      <c r="C103">
        <v>0</v>
      </c>
      <c r="D103">
        <v>0</v>
      </c>
      <c r="E103">
        <v>90</v>
      </c>
      <c r="F103">
        <v>90</v>
      </c>
      <c r="G103" t="s">
        <v>60</v>
      </c>
      <c r="H103" t="s">
        <v>61</v>
      </c>
      <c r="I103">
        <v>3</v>
      </c>
      <c r="J103" t="s">
        <v>62</v>
      </c>
      <c r="K103" t="s">
        <v>63</v>
      </c>
      <c r="L103">
        <v>1</v>
      </c>
      <c r="M103" t="s">
        <v>64</v>
      </c>
      <c r="N103" s="1">
        <v>43165</v>
      </c>
      <c r="P103" t="s">
        <v>64</v>
      </c>
      <c r="Q103" t="s">
        <v>65</v>
      </c>
    </row>
    <row r="104" spans="1:17">
      <c r="A104" t="s">
        <v>80</v>
      </c>
      <c r="B104" t="s">
        <v>81</v>
      </c>
      <c r="C104">
        <v>0</v>
      </c>
      <c r="D104">
        <v>0</v>
      </c>
      <c r="E104">
        <v>87</v>
      </c>
      <c r="F104">
        <v>87</v>
      </c>
      <c r="G104" t="s">
        <v>60</v>
      </c>
      <c r="H104" t="s">
        <v>61</v>
      </c>
      <c r="I104">
        <v>1</v>
      </c>
      <c r="J104" t="s">
        <v>62</v>
      </c>
      <c r="K104" t="s">
        <v>63</v>
      </c>
      <c r="L104">
        <v>1</v>
      </c>
      <c r="M104" t="s">
        <v>64</v>
      </c>
      <c r="N104" s="1">
        <v>43173</v>
      </c>
      <c r="P104" t="s">
        <v>64</v>
      </c>
      <c r="Q104" t="s">
        <v>65</v>
      </c>
    </row>
    <row r="105" spans="1:17">
      <c r="A105" t="s">
        <v>82</v>
      </c>
      <c r="B105" t="s">
        <v>83</v>
      </c>
      <c r="C105">
        <v>0</v>
      </c>
      <c r="D105">
        <v>0</v>
      </c>
      <c r="E105">
        <v>85</v>
      </c>
      <c r="F105">
        <v>85</v>
      </c>
      <c r="G105" t="s">
        <v>60</v>
      </c>
      <c r="H105" t="s">
        <v>61</v>
      </c>
      <c r="I105">
        <v>2</v>
      </c>
      <c r="J105" t="s">
        <v>62</v>
      </c>
      <c r="K105" t="s">
        <v>63</v>
      </c>
      <c r="L105">
        <v>1</v>
      </c>
      <c r="M105" t="s">
        <v>64</v>
      </c>
      <c r="N105" s="1">
        <v>43168</v>
      </c>
      <c r="P105" t="s">
        <v>64</v>
      </c>
      <c r="Q105" t="s">
        <v>65</v>
      </c>
    </row>
    <row r="106" spans="1:17">
      <c r="A106" t="s">
        <v>84</v>
      </c>
      <c r="B106" t="s">
        <v>85</v>
      </c>
      <c r="C106">
        <v>0</v>
      </c>
      <c r="D106">
        <v>93</v>
      </c>
      <c r="E106">
        <v>88</v>
      </c>
      <c r="F106">
        <v>90</v>
      </c>
      <c r="G106" t="s">
        <v>60</v>
      </c>
      <c r="H106" t="s">
        <v>61</v>
      </c>
      <c r="I106">
        <v>2</v>
      </c>
      <c r="J106" t="s">
        <v>86</v>
      </c>
      <c r="K106" t="s">
        <v>77</v>
      </c>
      <c r="L106">
        <v>2</v>
      </c>
      <c r="M106" t="s">
        <v>64</v>
      </c>
      <c r="N106" s="1">
        <v>43304</v>
      </c>
      <c r="P106" t="s">
        <v>64</v>
      </c>
      <c r="Q106" t="s">
        <v>65</v>
      </c>
    </row>
    <row r="107" spans="1:17">
      <c r="A107" t="s">
        <v>87</v>
      </c>
      <c r="B107" t="s">
        <v>88</v>
      </c>
      <c r="C107">
        <v>100</v>
      </c>
      <c r="D107">
        <v>92</v>
      </c>
      <c r="E107">
        <v>89</v>
      </c>
      <c r="F107">
        <v>91</v>
      </c>
      <c r="G107" t="s">
        <v>60</v>
      </c>
      <c r="H107" t="s">
        <v>61</v>
      </c>
      <c r="I107">
        <v>2</v>
      </c>
      <c r="J107" t="s">
        <v>86</v>
      </c>
      <c r="K107" t="s">
        <v>63</v>
      </c>
      <c r="L107">
        <v>1</v>
      </c>
      <c r="M107" t="s">
        <v>64</v>
      </c>
      <c r="N107" s="1">
        <v>43102</v>
      </c>
      <c r="P107" t="s">
        <v>64</v>
      </c>
      <c r="Q107" t="s">
        <v>65</v>
      </c>
    </row>
    <row r="108" spans="1:17">
      <c r="A108" t="s">
        <v>89</v>
      </c>
      <c r="B108" t="s">
        <v>90</v>
      </c>
      <c r="C108">
        <v>0</v>
      </c>
      <c r="D108">
        <v>92</v>
      </c>
      <c r="E108">
        <v>96</v>
      </c>
      <c r="F108">
        <v>94</v>
      </c>
      <c r="G108" t="s">
        <v>60</v>
      </c>
      <c r="H108" t="s">
        <v>61</v>
      </c>
      <c r="I108">
        <v>2</v>
      </c>
      <c r="J108" t="s">
        <v>86</v>
      </c>
      <c r="K108" t="s">
        <v>63</v>
      </c>
      <c r="L108">
        <v>1</v>
      </c>
      <c r="M108" t="s">
        <v>64</v>
      </c>
      <c r="N108" s="1">
        <v>43115</v>
      </c>
      <c r="P108" t="s">
        <v>64</v>
      </c>
      <c r="Q108" t="s">
        <v>65</v>
      </c>
    </row>
    <row r="109" spans="1:17">
      <c r="A109" t="s">
        <v>91</v>
      </c>
      <c r="B109" t="s">
        <v>92</v>
      </c>
      <c r="C109">
        <v>0</v>
      </c>
      <c r="D109">
        <v>0</v>
      </c>
      <c r="E109">
        <v>92</v>
      </c>
      <c r="F109">
        <v>92</v>
      </c>
      <c r="G109" t="s">
        <v>60</v>
      </c>
      <c r="H109" t="s">
        <v>61</v>
      </c>
      <c r="I109">
        <v>2</v>
      </c>
      <c r="J109" t="s">
        <v>86</v>
      </c>
      <c r="K109" t="s">
        <v>77</v>
      </c>
      <c r="L109">
        <v>2</v>
      </c>
      <c r="M109" t="s">
        <v>64</v>
      </c>
      <c r="N109" s="1">
        <v>43301</v>
      </c>
      <c r="P109" t="s">
        <v>64</v>
      </c>
      <c r="Q109" t="s">
        <v>65</v>
      </c>
    </row>
    <row r="110" spans="1:17">
      <c r="A110" t="s">
        <v>94</v>
      </c>
      <c r="B110" t="s">
        <v>95</v>
      </c>
      <c r="C110">
        <v>100</v>
      </c>
      <c r="D110">
        <v>89</v>
      </c>
      <c r="E110">
        <v>83</v>
      </c>
      <c r="F110">
        <v>88</v>
      </c>
      <c r="G110" t="s">
        <v>60</v>
      </c>
      <c r="H110" t="s">
        <v>61</v>
      </c>
      <c r="I110">
        <v>1</v>
      </c>
      <c r="J110" t="s">
        <v>86</v>
      </c>
      <c r="K110" t="s">
        <v>77</v>
      </c>
      <c r="L110">
        <v>2</v>
      </c>
      <c r="M110" t="s">
        <v>93</v>
      </c>
      <c r="N110" s="1">
        <v>43280</v>
      </c>
      <c r="P110" t="s">
        <v>64</v>
      </c>
      <c r="Q110" t="s">
        <v>65</v>
      </c>
    </row>
    <row r="111" spans="1:17">
      <c r="A111" t="s">
        <v>102</v>
      </c>
      <c r="B111" t="s">
        <v>103</v>
      </c>
      <c r="C111">
        <v>0</v>
      </c>
      <c r="D111">
        <v>80</v>
      </c>
      <c r="E111">
        <v>77</v>
      </c>
      <c r="F111">
        <v>78</v>
      </c>
      <c r="G111" t="s">
        <v>60</v>
      </c>
      <c r="H111" t="s">
        <v>61</v>
      </c>
      <c r="I111">
        <v>1</v>
      </c>
      <c r="J111" t="s">
        <v>86</v>
      </c>
      <c r="K111" t="s">
        <v>77</v>
      </c>
      <c r="L111">
        <v>2</v>
      </c>
      <c r="M111" t="s">
        <v>93</v>
      </c>
      <c r="N111" s="1">
        <v>43343</v>
      </c>
      <c r="P111" t="s">
        <v>64</v>
      </c>
      <c r="Q111" t="s">
        <v>65</v>
      </c>
    </row>
    <row r="112" spans="1:17">
      <c r="A112" t="s">
        <v>100</v>
      </c>
      <c r="B112" t="s">
        <v>101</v>
      </c>
      <c r="C112">
        <v>0</v>
      </c>
      <c r="D112">
        <v>0</v>
      </c>
      <c r="E112">
        <v>84</v>
      </c>
      <c r="F112">
        <v>84</v>
      </c>
      <c r="G112" t="s">
        <v>60</v>
      </c>
      <c r="H112" t="s">
        <v>61</v>
      </c>
      <c r="I112">
        <v>2</v>
      </c>
      <c r="J112" t="s">
        <v>86</v>
      </c>
      <c r="K112" t="s">
        <v>63</v>
      </c>
      <c r="L112">
        <v>1</v>
      </c>
      <c r="M112" t="s">
        <v>64</v>
      </c>
      <c r="N112" s="1">
        <v>43164</v>
      </c>
      <c r="P112" t="s">
        <v>64</v>
      </c>
      <c r="Q112" t="s">
        <v>65</v>
      </c>
    </row>
    <row r="114" spans="6:6">
      <c r="F114">
        <f>AVERAGE(F97:F112)</f>
        <v>88.6875</v>
      </c>
    </row>
    <row r="116" spans="1:17">
      <c r="A116" t="s">
        <v>58</v>
      </c>
      <c r="B116" t="s">
        <v>59</v>
      </c>
      <c r="C116">
        <v>0</v>
      </c>
      <c r="D116">
        <v>100</v>
      </c>
      <c r="E116">
        <v>87</v>
      </c>
      <c r="F116">
        <v>92</v>
      </c>
      <c r="G116" t="s">
        <v>60</v>
      </c>
      <c r="H116" t="s">
        <v>61</v>
      </c>
      <c r="I116">
        <v>2</v>
      </c>
      <c r="J116" t="s">
        <v>62</v>
      </c>
      <c r="K116" t="s">
        <v>63</v>
      </c>
      <c r="L116">
        <v>1</v>
      </c>
      <c r="M116" t="s">
        <v>64</v>
      </c>
      <c r="N116" s="1">
        <v>43170</v>
      </c>
      <c r="P116" t="s">
        <v>64</v>
      </c>
      <c r="Q116" t="s">
        <v>65</v>
      </c>
    </row>
    <row r="117" spans="1:17">
      <c r="A117" t="s">
        <v>66</v>
      </c>
      <c r="B117" t="s">
        <v>67</v>
      </c>
      <c r="C117">
        <v>0</v>
      </c>
      <c r="D117">
        <v>0</v>
      </c>
      <c r="E117">
        <v>77</v>
      </c>
      <c r="F117">
        <v>77</v>
      </c>
      <c r="G117" t="s">
        <v>60</v>
      </c>
      <c r="H117" t="s">
        <v>61</v>
      </c>
      <c r="I117">
        <v>3</v>
      </c>
      <c r="J117" t="s">
        <v>62</v>
      </c>
      <c r="K117" t="s">
        <v>77</v>
      </c>
      <c r="L117">
        <v>2</v>
      </c>
      <c r="M117" t="s">
        <v>64</v>
      </c>
      <c r="N117" s="1">
        <v>43334</v>
      </c>
      <c r="P117" t="s">
        <v>64</v>
      </c>
      <c r="Q117" t="s">
        <v>65</v>
      </c>
    </row>
    <row r="118" spans="1:17">
      <c r="A118" t="s">
        <v>69</v>
      </c>
      <c r="B118" t="s">
        <v>70</v>
      </c>
      <c r="C118">
        <v>0</v>
      </c>
      <c r="D118">
        <v>88</v>
      </c>
      <c r="E118">
        <v>85</v>
      </c>
      <c r="F118">
        <v>86</v>
      </c>
      <c r="G118" t="s">
        <v>60</v>
      </c>
      <c r="H118" t="s">
        <v>61</v>
      </c>
      <c r="I118">
        <v>3</v>
      </c>
      <c r="J118" t="s">
        <v>62</v>
      </c>
      <c r="K118" t="s">
        <v>63</v>
      </c>
      <c r="L118">
        <v>1</v>
      </c>
      <c r="M118" t="s">
        <v>64</v>
      </c>
      <c r="N118" s="1">
        <v>43173</v>
      </c>
      <c r="P118" t="s">
        <v>64</v>
      </c>
      <c r="Q118" t="s">
        <v>65</v>
      </c>
    </row>
    <row r="119" spans="1:17">
      <c r="A119" t="s">
        <v>71</v>
      </c>
      <c r="B119" t="s">
        <v>72</v>
      </c>
      <c r="C119">
        <v>0</v>
      </c>
      <c r="D119">
        <v>90</v>
      </c>
      <c r="E119">
        <v>80</v>
      </c>
      <c r="F119">
        <v>84</v>
      </c>
      <c r="G119" t="s">
        <v>60</v>
      </c>
      <c r="H119" t="s">
        <v>61</v>
      </c>
      <c r="I119">
        <v>3</v>
      </c>
      <c r="J119" t="s">
        <v>62</v>
      </c>
      <c r="K119" t="s">
        <v>63</v>
      </c>
      <c r="L119">
        <v>1</v>
      </c>
      <c r="M119" t="s">
        <v>64</v>
      </c>
      <c r="N119" s="1">
        <v>43182</v>
      </c>
      <c r="P119" t="s">
        <v>64</v>
      </c>
      <c r="Q119" t="s">
        <v>65</v>
      </c>
    </row>
    <row r="120" spans="1:17">
      <c r="A120" t="s">
        <v>73</v>
      </c>
      <c r="B120" t="s">
        <v>74</v>
      </c>
      <c r="C120">
        <v>0</v>
      </c>
      <c r="D120">
        <v>90</v>
      </c>
      <c r="E120">
        <v>85</v>
      </c>
      <c r="F120">
        <v>87</v>
      </c>
      <c r="G120" t="s">
        <v>60</v>
      </c>
      <c r="H120" t="s">
        <v>61</v>
      </c>
      <c r="I120">
        <v>2</v>
      </c>
      <c r="J120" t="s">
        <v>62</v>
      </c>
      <c r="K120" t="s">
        <v>63</v>
      </c>
      <c r="L120">
        <v>1</v>
      </c>
      <c r="M120" t="s">
        <v>64</v>
      </c>
      <c r="N120" s="1">
        <v>43122</v>
      </c>
      <c r="P120" t="s">
        <v>64</v>
      </c>
      <c r="Q120" t="s">
        <v>65</v>
      </c>
    </row>
    <row r="121" spans="1:17">
      <c r="A121" t="s">
        <v>75</v>
      </c>
      <c r="B121" t="s">
        <v>76</v>
      </c>
      <c r="C121">
        <v>100</v>
      </c>
      <c r="D121">
        <v>90</v>
      </c>
      <c r="E121">
        <v>81</v>
      </c>
      <c r="F121">
        <v>85</v>
      </c>
      <c r="G121" t="s">
        <v>60</v>
      </c>
      <c r="H121" t="s">
        <v>61</v>
      </c>
      <c r="I121">
        <v>1</v>
      </c>
      <c r="J121" t="s">
        <v>62</v>
      </c>
      <c r="K121" t="s">
        <v>77</v>
      </c>
      <c r="L121">
        <v>2</v>
      </c>
      <c r="M121" t="s">
        <v>64</v>
      </c>
      <c r="N121" s="1">
        <v>43343</v>
      </c>
      <c r="P121" t="s">
        <v>64</v>
      </c>
      <c r="Q121" t="s">
        <v>65</v>
      </c>
    </row>
    <row r="122" spans="1:17">
      <c r="A122" t="s">
        <v>78</v>
      </c>
      <c r="B122" t="s">
        <v>79</v>
      </c>
      <c r="C122">
        <v>0</v>
      </c>
      <c r="D122">
        <v>0</v>
      </c>
      <c r="E122">
        <v>85</v>
      </c>
      <c r="F122">
        <v>85</v>
      </c>
      <c r="G122" t="s">
        <v>60</v>
      </c>
      <c r="H122" t="s">
        <v>61</v>
      </c>
      <c r="I122">
        <v>3</v>
      </c>
      <c r="J122" t="s">
        <v>62</v>
      </c>
      <c r="K122" t="s">
        <v>63</v>
      </c>
      <c r="L122">
        <v>1</v>
      </c>
      <c r="M122" t="s">
        <v>64</v>
      </c>
      <c r="N122" s="1">
        <v>43165</v>
      </c>
      <c r="P122" t="s">
        <v>64</v>
      </c>
      <c r="Q122" t="s">
        <v>65</v>
      </c>
    </row>
    <row r="123" spans="1:17">
      <c r="A123" t="s">
        <v>80</v>
      </c>
      <c r="B123" t="s">
        <v>81</v>
      </c>
      <c r="C123">
        <v>0</v>
      </c>
      <c r="D123">
        <v>0</v>
      </c>
      <c r="E123">
        <v>87</v>
      </c>
      <c r="F123">
        <v>87</v>
      </c>
      <c r="G123" t="s">
        <v>60</v>
      </c>
      <c r="H123" t="s">
        <v>61</v>
      </c>
      <c r="I123">
        <v>1</v>
      </c>
      <c r="J123" t="s">
        <v>62</v>
      </c>
      <c r="K123" t="s">
        <v>63</v>
      </c>
      <c r="L123">
        <v>1</v>
      </c>
      <c r="M123" t="s">
        <v>64</v>
      </c>
      <c r="N123" s="1">
        <v>43173</v>
      </c>
      <c r="P123" t="s">
        <v>64</v>
      </c>
      <c r="Q123" t="s">
        <v>65</v>
      </c>
    </row>
    <row r="124" spans="1:17">
      <c r="A124" t="s">
        <v>82</v>
      </c>
      <c r="B124" t="s">
        <v>83</v>
      </c>
      <c r="C124">
        <v>0</v>
      </c>
      <c r="D124">
        <v>0</v>
      </c>
      <c r="E124">
        <v>84</v>
      </c>
      <c r="F124">
        <v>84</v>
      </c>
      <c r="G124" t="s">
        <v>60</v>
      </c>
      <c r="H124" t="s">
        <v>61</v>
      </c>
      <c r="I124">
        <v>2</v>
      </c>
      <c r="J124" t="s">
        <v>62</v>
      </c>
      <c r="K124" t="s">
        <v>63</v>
      </c>
      <c r="L124">
        <v>1</v>
      </c>
      <c r="M124" t="s">
        <v>64</v>
      </c>
      <c r="N124" s="1">
        <v>43168</v>
      </c>
      <c r="P124" t="s">
        <v>64</v>
      </c>
      <c r="Q124" t="s">
        <v>65</v>
      </c>
    </row>
    <row r="125" spans="1:17">
      <c r="A125" t="s">
        <v>84</v>
      </c>
      <c r="B125" t="s">
        <v>85</v>
      </c>
      <c r="C125">
        <v>0</v>
      </c>
      <c r="D125">
        <v>90</v>
      </c>
      <c r="E125">
        <v>74</v>
      </c>
      <c r="F125">
        <v>80</v>
      </c>
      <c r="G125" t="s">
        <v>60</v>
      </c>
      <c r="H125" t="s">
        <v>61</v>
      </c>
      <c r="I125">
        <v>2</v>
      </c>
      <c r="J125" t="s">
        <v>86</v>
      </c>
      <c r="K125" t="s">
        <v>77</v>
      </c>
      <c r="L125">
        <v>2</v>
      </c>
      <c r="M125" t="s">
        <v>64</v>
      </c>
      <c r="N125" s="1">
        <v>43304</v>
      </c>
      <c r="P125" t="s">
        <v>64</v>
      </c>
      <c r="Q125" t="s">
        <v>65</v>
      </c>
    </row>
    <row r="126" spans="1:17">
      <c r="A126" t="s">
        <v>87</v>
      </c>
      <c r="B126" t="s">
        <v>88</v>
      </c>
      <c r="C126">
        <v>100</v>
      </c>
      <c r="D126">
        <v>64</v>
      </c>
      <c r="E126">
        <v>84</v>
      </c>
      <c r="F126">
        <v>78</v>
      </c>
      <c r="G126" t="s">
        <v>60</v>
      </c>
      <c r="H126" t="s">
        <v>61</v>
      </c>
      <c r="I126">
        <v>2</v>
      </c>
      <c r="J126" t="s">
        <v>86</v>
      </c>
      <c r="K126" t="s">
        <v>63</v>
      </c>
      <c r="L126">
        <v>1</v>
      </c>
      <c r="M126" t="s">
        <v>64</v>
      </c>
      <c r="N126" s="1">
        <v>43102</v>
      </c>
      <c r="P126" t="s">
        <v>64</v>
      </c>
      <c r="Q126" t="s">
        <v>65</v>
      </c>
    </row>
    <row r="127" spans="1:17">
      <c r="A127" t="s">
        <v>106</v>
      </c>
      <c r="B127" t="s">
        <v>107</v>
      </c>
      <c r="C127">
        <v>0</v>
      </c>
      <c r="D127">
        <v>0</v>
      </c>
      <c r="E127">
        <v>81</v>
      </c>
      <c r="F127">
        <v>81</v>
      </c>
      <c r="G127" t="s">
        <v>60</v>
      </c>
      <c r="H127" t="s">
        <v>61</v>
      </c>
      <c r="I127">
        <v>2</v>
      </c>
      <c r="J127" t="s">
        <v>86</v>
      </c>
      <c r="K127" t="s">
        <v>77</v>
      </c>
      <c r="L127">
        <v>2</v>
      </c>
      <c r="M127" t="s">
        <v>93</v>
      </c>
      <c r="N127" s="1">
        <v>43285</v>
      </c>
      <c r="P127" t="s">
        <v>64</v>
      </c>
      <c r="Q127" t="s">
        <v>65</v>
      </c>
    </row>
    <row r="128" spans="1:17">
      <c r="A128" t="s">
        <v>96</v>
      </c>
      <c r="B128" t="s">
        <v>97</v>
      </c>
      <c r="C128">
        <v>0</v>
      </c>
      <c r="D128">
        <v>93</v>
      </c>
      <c r="E128">
        <v>94</v>
      </c>
      <c r="F128">
        <v>94</v>
      </c>
      <c r="G128" t="s">
        <v>60</v>
      </c>
      <c r="H128" t="s">
        <v>61</v>
      </c>
      <c r="I128">
        <v>2</v>
      </c>
      <c r="J128" t="s">
        <v>86</v>
      </c>
      <c r="K128" t="s">
        <v>77</v>
      </c>
      <c r="L128">
        <v>2</v>
      </c>
      <c r="M128" t="s">
        <v>64</v>
      </c>
      <c r="N128" s="1">
        <v>43291</v>
      </c>
      <c r="P128" t="s">
        <v>64</v>
      </c>
      <c r="Q128" t="s">
        <v>65</v>
      </c>
    </row>
    <row r="129" spans="1:17">
      <c r="A129" t="s">
        <v>98</v>
      </c>
      <c r="B129" t="s">
        <v>99</v>
      </c>
      <c r="C129">
        <v>0</v>
      </c>
      <c r="D129">
        <v>89</v>
      </c>
      <c r="E129">
        <v>85.5</v>
      </c>
      <c r="F129">
        <v>87</v>
      </c>
      <c r="G129" t="s">
        <v>60</v>
      </c>
      <c r="H129" t="s">
        <v>61</v>
      </c>
      <c r="I129">
        <v>2</v>
      </c>
      <c r="J129" t="s">
        <v>86</v>
      </c>
      <c r="K129" t="s">
        <v>77</v>
      </c>
      <c r="L129">
        <v>2</v>
      </c>
      <c r="M129" t="s">
        <v>93</v>
      </c>
      <c r="N129" s="1">
        <v>43355</v>
      </c>
      <c r="P129" t="s">
        <v>64</v>
      </c>
      <c r="Q129" t="s">
        <v>65</v>
      </c>
    </row>
    <row r="130" spans="1:17">
      <c r="A130" t="s">
        <v>100</v>
      </c>
      <c r="B130" t="s">
        <v>101</v>
      </c>
      <c r="C130">
        <v>0</v>
      </c>
      <c r="D130">
        <v>0</v>
      </c>
      <c r="E130">
        <v>90</v>
      </c>
      <c r="F130">
        <v>90</v>
      </c>
      <c r="G130" t="s">
        <v>60</v>
      </c>
      <c r="H130" t="s">
        <v>61</v>
      </c>
      <c r="I130">
        <v>2</v>
      </c>
      <c r="J130" t="s">
        <v>86</v>
      </c>
      <c r="K130" t="s">
        <v>63</v>
      </c>
      <c r="L130">
        <v>1</v>
      </c>
      <c r="M130" t="s">
        <v>64</v>
      </c>
      <c r="N130" s="1">
        <v>43164</v>
      </c>
      <c r="P130" t="s">
        <v>64</v>
      </c>
      <c r="Q130" t="s">
        <v>65</v>
      </c>
    </row>
    <row r="131" spans="6:6">
      <c r="F131">
        <f>AVERAGE(F116:F130)</f>
        <v>85.1333333333333</v>
      </c>
    </row>
    <row r="133" spans="1:17">
      <c r="A133" t="s">
        <v>58</v>
      </c>
      <c r="B133" t="s">
        <v>59</v>
      </c>
      <c r="C133">
        <v>0</v>
      </c>
      <c r="D133">
        <v>90</v>
      </c>
      <c r="E133">
        <v>90</v>
      </c>
      <c r="F133">
        <v>90</v>
      </c>
      <c r="G133" t="s">
        <v>60</v>
      </c>
      <c r="H133" t="s">
        <v>61</v>
      </c>
      <c r="I133">
        <v>2</v>
      </c>
      <c r="J133" t="s">
        <v>62</v>
      </c>
      <c r="K133" t="s">
        <v>63</v>
      </c>
      <c r="L133">
        <v>1</v>
      </c>
      <c r="M133" t="s">
        <v>64</v>
      </c>
      <c r="N133" s="1">
        <v>43170</v>
      </c>
      <c r="P133" t="s">
        <v>64</v>
      </c>
      <c r="Q133" t="s">
        <v>65</v>
      </c>
    </row>
    <row r="134" spans="1:17">
      <c r="A134" t="s">
        <v>66</v>
      </c>
      <c r="B134" t="s">
        <v>67</v>
      </c>
      <c r="C134">
        <v>0</v>
      </c>
      <c r="D134">
        <v>0</v>
      </c>
      <c r="E134">
        <v>0</v>
      </c>
      <c r="F134">
        <v>0</v>
      </c>
      <c r="G134" t="s">
        <v>60</v>
      </c>
      <c r="H134" t="s">
        <v>68</v>
      </c>
      <c r="J134" t="s">
        <v>62</v>
      </c>
      <c r="K134" t="s">
        <v>63</v>
      </c>
      <c r="L134">
        <v>1</v>
      </c>
      <c r="M134" t="s">
        <v>64</v>
      </c>
      <c r="N134" s="1">
        <v>42989</v>
      </c>
      <c r="P134" t="s">
        <v>64</v>
      </c>
      <c r="Q134" t="s">
        <v>65</v>
      </c>
    </row>
    <row r="135" spans="1:17">
      <c r="A135" t="s">
        <v>69</v>
      </c>
      <c r="B135" t="s">
        <v>70</v>
      </c>
      <c r="C135">
        <v>0</v>
      </c>
      <c r="D135">
        <v>91</v>
      </c>
      <c r="E135">
        <v>88</v>
      </c>
      <c r="F135">
        <v>89</v>
      </c>
      <c r="G135" t="s">
        <v>60</v>
      </c>
      <c r="H135" t="s">
        <v>61</v>
      </c>
      <c r="I135">
        <v>3</v>
      </c>
      <c r="J135" t="s">
        <v>62</v>
      </c>
      <c r="K135" t="s">
        <v>63</v>
      </c>
      <c r="L135">
        <v>1</v>
      </c>
      <c r="M135" t="s">
        <v>64</v>
      </c>
      <c r="N135" s="1">
        <v>43173</v>
      </c>
      <c r="P135" t="s">
        <v>64</v>
      </c>
      <c r="Q135" t="s">
        <v>65</v>
      </c>
    </row>
    <row r="136" spans="1:17">
      <c r="A136" t="s">
        <v>71</v>
      </c>
      <c r="B136" t="s">
        <v>72</v>
      </c>
      <c r="C136">
        <v>0</v>
      </c>
      <c r="D136">
        <v>90</v>
      </c>
      <c r="E136">
        <v>83</v>
      </c>
      <c r="F136">
        <v>86</v>
      </c>
      <c r="G136" t="s">
        <v>60</v>
      </c>
      <c r="H136" t="s">
        <v>61</v>
      </c>
      <c r="I136">
        <v>3</v>
      </c>
      <c r="J136" t="s">
        <v>62</v>
      </c>
      <c r="K136" t="s">
        <v>63</v>
      </c>
      <c r="L136">
        <v>1</v>
      </c>
      <c r="M136" t="s">
        <v>64</v>
      </c>
      <c r="N136" s="1">
        <v>43182</v>
      </c>
      <c r="P136" t="s">
        <v>64</v>
      </c>
      <c r="Q136" t="s">
        <v>65</v>
      </c>
    </row>
    <row r="137" spans="1:17">
      <c r="A137" t="s">
        <v>73</v>
      </c>
      <c r="B137" t="s">
        <v>74</v>
      </c>
      <c r="C137">
        <v>0</v>
      </c>
      <c r="D137">
        <v>95</v>
      </c>
      <c r="E137">
        <v>84</v>
      </c>
      <c r="F137">
        <v>87</v>
      </c>
      <c r="G137" t="s">
        <v>60</v>
      </c>
      <c r="H137" t="s">
        <v>61</v>
      </c>
      <c r="I137">
        <v>2</v>
      </c>
      <c r="J137" t="s">
        <v>62</v>
      </c>
      <c r="K137" t="s">
        <v>63</v>
      </c>
      <c r="L137">
        <v>1</v>
      </c>
      <c r="M137" t="s">
        <v>64</v>
      </c>
      <c r="N137" s="1">
        <v>43122</v>
      </c>
      <c r="P137" t="s">
        <v>64</v>
      </c>
      <c r="Q137" t="s">
        <v>65</v>
      </c>
    </row>
    <row r="138" spans="1:17">
      <c r="A138" t="s">
        <v>75</v>
      </c>
      <c r="B138" t="s">
        <v>76</v>
      </c>
      <c r="C138">
        <v>100</v>
      </c>
      <c r="D138">
        <v>85</v>
      </c>
      <c r="E138">
        <v>81</v>
      </c>
      <c r="F138">
        <v>84</v>
      </c>
      <c r="G138" t="s">
        <v>60</v>
      </c>
      <c r="H138" t="s">
        <v>61</v>
      </c>
      <c r="I138">
        <v>1</v>
      </c>
      <c r="J138" t="s">
        <v>62</v>
      </c>
      <c r="K138" t="s">
        <v>77</v>
      </c>
      <c r="L138">
        <v>2</v>
      </c>
      <c r="M138" t="s">
        <v>64</v>
      </c>
      <c r="N138" s="1">
        <v>43343</v>
      </c>
      <c r="P138" t="s">
        <v>64</v>
      </c>
      <c r="Q138" t="s">
        <v>65</v>
      </c>
    </row>
    <row r="139" spans="1:17">
      <c r="A139" t="s">
        <v>78</v>
      </c>
      <c r="B139" t="s">
        <v>79</v>
      </c>
      <c r="C139">
        <v>0</v>
      </c>
      <c r="D139">
        <v>0</v>
      </c>
      <c r="E139">
        <v>80</v>
      </c>
      <c r="F139">
        <v>80</v>
      </c>
      <c r="G139" t="s">
        <v>60</v>
      </c>
      <c r="H139" t="s">
        <v>61</v>
      </c>
      <c r="I139">
        <v>3</v>
      </c>
      <c r="J139" t="s">
        <v>62</v>
      </c>
      <c r="K139" t="s">
        <v>63</v>
      </c>
      <c r="L139">
        <v>1</v>
      </c>
      <c r="M139" t="s">
        <v>64</v>
      </c>
      <c r="N139" s="1">
        <v>43165</v>
      </c>
      <c r="P139" t="s">
        <v>64</v>
      </c>
      <c r="Q139" t="s">
        <v>65</v>
      </c>
    </row>
    <row r="140" spans="1:17">
      <c r="A140" t="s">
        <v>80</v>
      </c>
      <c r="B140" t="s">
        <v>81</v>
      </c>
      <c r="C140">
        <v>0</v>
      </c>
      <c r="D140">
        <v>0</v>
      </c>
      <c r="E140">
        <v>86</v>
      </c>
      <c r="F140">
        <v>86</v>
      </c>
      <c r="G140" t="s">
        <v>60</v>
      </c>
      <c r="H140" t="s">
        <v>61</v>
      </c>
      <c r="I140">
        <v>1</v>
      </c>
      <c r="J140" t="s">
        <v>62</v>
      </c>
      <c r="K140" t="s">
        <v>63</v>
      </c>
      <c r="L140">
        <v>1</v>
      </c>
      <c r="M140" t="s">
        <v>64</v>
      </c>
      <c r="N140" s="1">
        <v>43173</v>
      </c>
      <c r="P140" t="s">
        <v>64</v>
      </c>
      <c r="Q140" t="s">
        <v>65</v>
      </c>
    </row>
    <row r="141" spans="1:17">
      <c r="A141" t="s">
        <v>82</v>
      </c>
      <c r="B141" t="s">
        <v>83</v>
      </c>
      <c r="C141">
        <v>0</v>
      </c>
      <c r="D141">
        <v>0</v>
      </c>
      <c r="E141">
        <v>82</v>
      </c>
      <c r="F141">
        <v>82</v>
      </c>
      <c r="G141" t="s">
        <v>60</v>
      </c>
      <c r="H141" t="s">
        <v>61</v>
      </c>
      <c r="I141">
        <v>2</v>
      </c>
      <c r="J141" t="s">
        <v>62</v>
      </c>
      <c r="K141" t="s">
        <v>63</v>
      </c>
      <c r="L141">
        <v>1</v>
      </c>
      <c r="M141" t="s">
        <v>64</v>
      </c>
      <c r="N141" s="1">
        <v>43168</v>
      </c>
      <c r="P141" t="s">
        <v>64</v>
      </c>
      <c r="Q141" t="s">
        <v>65</v>
      </c>
    </row>
    <row r="142" spans="1:17">
      <c r="A142" t="s">
        <v>84</v>
      </c>
      <c r="B142" t="s">
        <v>85</v>
      </c>
      <c r="C142">
        <v>0</v>
      </c>
      <c r="D142">
        <v>93</v>
      </c>
      <c r="E142">
        <v>88</v>
      </c>
      <c r="F142">
        <v>90</v>
      </c>
      <c r="G142" t="s">
        <v>60</v>
      </c>
      <c r="H142" t="s">
        <v>61</v>
      </c>
      <c r="I142">
        <v>2</v>
      </c>
      <c r="J142" t="s">
        <v>86</v>
      </c>
      <c r="K142" t="s">
        <v>77</v>
      </c>
      <c r="L142">
        <v>2</v>
      </c>
      <c r="M142" t="s">
        <v>64</v>
      </c>
      <c r="N142" s="1">
        <v>43304</v>
      </c>
      <c r="P142" t="s">
        <v>64</v>
      </c>
      <c r="Q142" t="s">
        <v>65</v>
      </c>
    </row>
    <row r="143" spans="1:17">
      <c r="A143" t="s">
        <v>108</v>
      </c>
      <c r="B143" t="s">
        <v>109</v>
      </c>
      <c r="C143">
        <v>99</v>
      </c>
      <c r="D143">
        <v>0</v>
      </c>
      <c r="E143">
        <v>89</v>
      </c>
      <c r="F143">
        <v>89</v>
      </c>
      <c r="G143" t="s">
        <v>60</v>
      </c>
      <c r="H143" t="s">
        <v>61</v>
      </c>
      <c r="I143">
        <v>2</v>
      </c>
      <c r="J143" t="s">
        <v>86</v>
      </c>
      <c r="K143" t="s">
        <v>77</v>
      </c>
      <c r="L143">
        <v>2</v>
      </c>
      <c r="M143" t="s">
        <v>64</v>
      </c>
      <c r="N143" s="1">
        <v>43289</v>
      </c>
      <c r="P143" t="s">
        <v>64</v>
      </c>
      <c r="Q143" t="s">
        <v>65</v>
      </c>
    </row>
    <row r="144" spans="1:17">
      <c r="A144" t="s">
        <v>89</v>
      </c>
      <c r="B144" t="s">
        <v>90</v>
      </c>
      <c r="C144">
        <v>0</v>
      </c>
      <c r="D144">
        <v>90</v>
      </c>
      <c r="E144">
        <v>96</v>
      </c>
      <c r="F144">
        <v>93</v>
      </c>
      <c r="G144" t="s">
        <v>60</v>
      </c>
      <c r="H144" t="s">
        <v>61</v>
      </c>
      <c r="I144">
        <v>2</v>
      </c>
      <c r="J144" t="s">
        <v>86</v>
      </c>
      <c r="K144" t="s">
        <v>63</v>
      </c>
      <c r="L144">
        <v>1</v>
      </c>
      <c r="M144" t="s">
        <v>64</v>
      </c>
      <c r="N144" s="1">
        <v>43115</v>
      </c>
      <c r="P144" t="s">
        <v>64</v>
      </c>
      <c r="Q144" t="s">
        <v>65</v>
      </c>
    </row>
    <row r="145" spans="1:17">
      <c r="A145" t="s">
        <v>104</v>
      </c>
      <c r="B145" t="s">
        <v>105</v>
      </c>
      <c r="C145">
        <v>100</v>
      </c>
      <c r="D145">
        <v>92</v>
      </c>
      <c r="E145">
        <v>89</v>
      </c>
      <c r="F145">
        <v>91</v>
      </c>
      <c r="G145" t="s">
        <v>60</v>
      </c>
      <c r="H145" t="s">
        <v>61</v>
      </c>
      <c r="I145">
        <v>2</v>
      </c>
      <c r="J145" t="s">
        <v>86</v>
      </c>
      <c r="K145" t="s">
        <v>77</v>
      </c>
      <c r="L145">
        <v>2</v>
      </c>
      <c r="M145" t="s">
        <v>64</v>
      </c>
      <c r="N145" s="1">
        <v>43349</v>
      </c>
      <c r="P145" t="s">
        <v>64</v>
      </c>
      <c r="Q145" t="s">
        <v>65</v>
      </c>
    </row>
    <row r="146" spans="1:17">
      <c r="A146" t="s">
        <v>91</v>
      </c>
      <c r="B146" t="s">
        <v>92</v>
      </c>
      <c r="C146">
        <v>0</v>
      </c>
      <c r="D146">
        <v>0</v>
      </c>
      <c r="E146">
        <v>90</v>
      </c>
      <c r="F146">
        <v>90</v>
      </c>
      <c r="G146" t="s">
        <v>60</v>
      </c>
      <c r="H146" t="s">
        <v>61</v>
      </c>
      <c r="I146">
        <v>2</v>
      </c>
      <c r="J146" t="s">
        <v>86</v>
      </c>
      <c r="K146" t="s">
        <v>77</v>
      </c>
      <c r="L146">
        <v>2</v>
      </c>
      <c r="M146" t="s">
        <v>93</v>
      </c>
      <c r="N146" s="1">
        <v>43301</v>
      </c>
      <c r="P146" t="s">
        <v>64</v>
      </c>
      <c r="Q146" t="s">
        <v>65</v>
      </c>
    </row>
    <row r="147" spans="1:17">
      <c r="A147" t="s">
        <v>106</v>
      </c>
      <c r="B147" t="s">
        <v>107</v>
      </c>
      <c r="C147">
        <v>0</v>
      </c>
      <c r="D147">
        <v>0</v>
      </c>
      <c r="E147">
        <v>88</v>
      </c>
      <c r="F147">
        <v>88</v>
      </c>
      <c r="G147" t="s">
        <v>60</v>
      </c>
      <c r="H147" t="s">
        <v>61</v>
      </c>
      <c r="I147">
        <v>2</v>
      </c>
      <c r="J147" t="s">
        <v>86</v>
      </c>
      <c r="K147" t="s">
        <v>77</v>
      </c>
      <c r="L147">
        <v>2</v>
      </c>
      <c r="M147" t="s">
        <v>93</v>
      </c>
      <c r="N147" s="1">
        <v>43285</v>
      </c>
      <c r="P147" t="s">
        <v>64</v>
      </c>
      <c r="Q147" t="s">
        <v>65</v>
      </c>
    </row>
    <row r="148" spans="1:17">
      <c r="A148" t="s">
        <v>102</v>
      </c>
      <c r="B148" t="s">
        <v>103</v>
      </c>
      <c r="C148">
        <v>0</v>
      </c>
      <c r="D148">
        <v>85</v>
      </c>
      <c r="E148">
        <v>81</v>
      </c>
      <c r="F148">
        <v>82</v>
      </c>
      <c r="G148" t="s">
        <v>60</v>
      </c>
      <c r="H148" t="s">
        <v>61</v>
      </c>
      <c r="I148">
        <v>1</v>
      </c>
      <c r="J148" t="s">
        <v>86</v>
      </c>
      <c r="K148" t="s">
        <v>77</v>
      </c>
      <c r="L148">
        <v>2</v>
      </c>
      <c r="M148" t="s">
        <v>64</v>
      </c>
      <c r="N148" s="1">
        <v>43343</v>
      </c>
      <c r="P148" t="s">
        <v>64</v>
      </c>
      <c r="Q148" t="s">
        <v>65</v>
      </c>
    </row>
    <row r="149" spans="1:17">
      <c r="A149" t="s">
        <v>100</v>
      </c>
      <c r="B149" t="s">
        <v>101</v>
      </c>
      <c r="C149">
        <v>0</v>
      </c>
      <c r="D149">
        <v>0</v>
      </c>
      <c r="E149">
        <v>84</v>
      </c>
      <c r="F149">
        <v>84</v>
      </c>
      <c r="G149" t="s">
        <v>60</v>
      </c>
      <c r="H149" t="s">
        <v>61</v>
      </c>
      <c r="I149">
        <v>2</v>
      </c>
      <c r="J149" t="s">
        <v>86</v>
      </c>
      <c r="K149" t="s">
        <v>63</v>
      </c>
      <c r="L149">
        <v>1</v>
      </c>
      <c r="M149" t="s">
        <v>64</v>
      </c>
      <c r="N149" s="1">
        <v>43164</v>
      </c>
      <c r="P149" t="s">
        <v>64</v>
      </c>
      <c r="Q149" t="s">
        <v>65</v>
      </c>
    </row>
    <row r="150" spans="6:6">
      <c r="F150">
        <f>SUM(F133:F149)/16</f>
        <v>86.9375</v>
      </c>
    </row>
    <row r="152" spans="1:17">
      <c r="A152" t="s">
        <v>58</v>
      </c>
      <c r="B152" t="s">
        <v>59</v>
      </c>
      <c r="C152">
        <v>0</v>
      </c>
      <c r="D152">
        <v>90</v>
      </c>
      <c r="E152">
        <v>90</v>
      </c>
      <c r="F152">
        <v>90</v>
      </c>
      <c r="G152" t="s">
        <v>60</v>
      </c>
      <c r="H152" t="s">
        <v>61</v>
      </c>
      <c r="I152">
        <v>2</v>
      </c>
      <c r="J152" t="s">
        <v>62</v>
      </c>
      <c r="K152" t="s">
        <v>63</v>
      </c>
      <c r="L152">
        <v>1</v>
      </c>
      <c r="M152" t="s">
        <v>64</v>
      </c>
      <c r="N152" s="1">
        <v>43170</v>
      </c>
      <c r="P152" t="s">
        <v>64</v>
      </c>
      <c r="Q152" t="s">
        <v>65</v>
      </c>
    </row>
    <row r="153" spans="1:17">
      <c r="A153" t="s">
        <v>66</v>
      </c>
      <c r="B153" t="s">
        <v>67</v>
      </c>
      <c r="C153">
        <v>0</v>
      </c>
      <c r="D153">
        <v>0</v>
      </c>
      <c r="E153">
        <v>75</v>
      </c>
      <c r="F153">
        <v>75</v>
      </c>
      <c r="G153" t="s">
        <v>60</v>
      </c>
      <c r="H153" t="s">
        <v>61</v>
      </c>
      <c r="I153">
        <v>3</v>
      </c>
      <c r="J153" t="s">
        <v>62</v>
      </c>
      <c r="K153" t="s">
        <v>77</v>
      </c>
      <c r="L153">
        <v>2</v>
      </c>
      <c r="M153" t="s">
        <v>64</v>
      </c>
      <c r="N153" s="1">
        <v>43334</v>
      </c>
      <c r="P153" t="s">
        <v>64</v>
      </c>
      <c r="Q153" t="s">
        <v>65</v>
      </c>
    </row>
    <row r="154" spans="1:17">
      <c r="A154" t="s">
        <v>69</v>
      </c>
      <c r="B154" t="s">
        <v>70</v>
      </c>
      <c r="C154">
        <v>0</v>
      </c>
      <c r="D154">
        <v>91</v>
      </c>
      <c r="E154">
        <v>89</v>
      </c>
      <c r="F154">
        <v>90</v>
      </c>
      <c r="G154" t="s">
        <v>60</v>
      </c>
      <c r="H154" t="s">
        <v>61</v>
      </c>
      <c r="I154">
        <v>3</v>
      </c>
      <c r="J154" t="s">
        <v>62</v>
      </c>
      <c r="K154" t="s">
        <v>63</v>
      </c>
      <c r="L154">
        <v>1</v>
      </c>
      <c r="M154" t="s">
        <v>64</v>
      </c>
      <c r="N154" s="1">
        <v>43173</v>
      </c>
      <c r="P154" t="s">
        <v>64</v>
      </c>
      <c r="Q154" t="s">
        <v>65</v>
      </c>
    </row>
    <row r="155" spans="1:17">
      <c r="A155" t="s">
        <v>71</v>
      </c>
      <c r="B155" t="s">
        <v>72</v>
      </c>
      <c r="C155">
        <v>0</v>
      </c>
      <c r="D155">
        <v>95</v>
      </c>
      <c r="E155">
        <v>90</v>
      </c>
      <c r="F155">
        <v>92</v>
      </c>
      <c r="G155" t="s">
        <v>60</v>
      </c>
      <c r="H155" t="s">
        <v>61</v>
      </c>
      <c r="I155">
        <v>3</v>
      </c>
      <c r="J155" t="s">
        <v>62</v>
      </c>
      <c r="K155" t="s">
        <v>63</v>
      </c>
      <c r="L155">
        <v>1</v>
      </c>
      <c r="M155" t="s">
        <v>64</v>
      </c>
      <c r="N155" s="1">
        <v>43182</v>
      </c>
      <c r="P155" t="s">
        <v>64</v>
      </c>
      <c r="Q155" t="s">
        <v>65</v>
      </c>
    </row>
    <row r="156" spans="1:17">
      <c r="A156" t="s">
        <v>73</v>
      </c>
      <c r="B156" t="s">
        <v>74</v>
      </c>
      <c r="C156">
        <v>0</v>
      </c>
      <c r="D156">
        <v>95</v>
      </c>
      <c r="E156">
        <v>82</v>
      </c>
      <c r="F156">
        <v>86</v>
      </c>
      <c r="G156" t="s">
        <v>60</v>
      </c>
      <c r="H156" t="s">
        <v>61</v>
      </c>
      <c r="I156">
        <v>2</v>
      </c>
      <c r="J156" t="s">
        <v>62</v>
      </c>
      <c r="K156" t="s">
        <v>63</v>
      </c>
      <c r="L156">
        <v>1</v>
      </c>
      <c r="M156" t="s">
        <v>64</v>
      </c>
      <c r="N156" s="1">
        <v>43122</v>
      </c>
      <c r="P156" t="s">
        <v>64</v>
      </c>
      <c r="Q156" t="s">
        <v>65</v>
      </c>
    </row>
    <row r="157" spans="1:17">
      <c r="A157" t="s">
        <v>75</v>
      </c>
      <c r="B157" t="s">
        <v>76</v>
      </c>
      <c r="C157">
        <v>100</v>
      </c>
      <c r="D157">
        <v>90</v>
      </c>
      <c r="E157">
        <v>87</v>
      </c>
      <c r="F157">
        <v>89</v>
      </c>
      <c r="G157" t="s">
        <v>60</v>
      </c>
      <c r="H157" t="s">
        <v>61</v>
      </c>
      <c r="I157">
        <v>1</v>
      </c>
      <c r="J157" t="s">
        <v>62</v>
      </c>
      <c r="K157" t="s">
        <v>77</v>
      </c>
      <c r="L157">
        <v>2</v>
      </c>
      <c r="M157" t="s">
        <v>64</v>
      </c>
      <c r="N157" s="1">
        <v>43343</v>
      </c>
      <c r="P157" t="s">
        <v>64</v>
      </c>
      <c r="Q157" t="s">
        <v>65</v>
      </c>
    </row>
    <row r="158" spans="1:17">
      <c r="A158" t="s">
        <v>78</v>
      </c>
      <c r="B158" t="s">
        <v>79</v>
      </c>
      <c r="C158">
        <v>0</v>
      </c>
      <c r="D158">
        <v>0</v>
      </c>
      <c r="E158">
        <v>85</v>
      </c>
      <c r="F158">
        <v>85</v>
      </c>
      <c r="G158" t="s">
        <v>60</v>
      </c>
      <c r="H158" t="s">
        <v>61</v>
      </c>
      <c r="I158">
        <v>3</v>
      </c>
      <c r="J158" t="s">
        <v>62</v>
      </c>
      <c r="K158" t="s">
        <v>63</v>
      </c>
      <c r="L158">
        <v>1</v>
      </c>
      <c r="M158" t="s">
        <v>64</v>
      </c>
      <c r="N158" s="1">
        <v>43165</v>
      </c>
      <c r="P158" t="s">
        <v>64</v>
      </c>
      <c r="Q158" t="s">
        <v>65</v>
      </c>
    </row>
    <row r="159" spans="1:17">
      <c r="A159" t="s">
        <v>80</v>
      </c>
      <c r="B159" t="s">
        <v>81</v>
      </c>
      <c r="C159">
        <v>0</v>
      </c>
      <c r="D159">
        <v>0</v>
      </c>
      <c r="E159">
        <v>84</v>
      </c>
      <c r="F159">
        <v>84</v>
      </c>
      <c r="G159" t="s">
        <v>60</v>
      </c>
      <c r="H159" t="s">
        <v>61</v>
      </c>
      <c r="I159">
        <v>1</v>
      </c>
      <c r="J159" t="s">
        <v>62</v>
      </c>
      <c r="K159" t="s">
        <v>63</v>
      </c>
      <c r="L159">
        <v>1</v>
      </c>
      <c r="M159" t="s">
        <v>64</v>
      </c>
      <c r="N159" s="1">
        <v>43173</v>
      </c>
      <c r="P159" t="s">
        <v>64</v>
      </c>
      <c r="Q159" t="s">
        <v>65</v>
      </c>
    </row>
    <row r="160" spans="1:17">
      <c r="A160" t="s">
        <v>82</v>
      </c>
      <c r="B160" t="s">
        <v>83</v>
      </c>
      <c r="C160">
        <v>0</v>
      </c>
      <c r="D160">
        <v>0</v>
      </c>
      <c r="E160">
        <v>83</v>
      </c>
      <c r="F160">
        <v>83</v>
      </c>
      <c r="G160" t="s">
        <v>60</v>
      </c>
      <c r="H160" t="s">
        <v>61</v>
      </c>
      <c r="I160">
        <v>2</v>
      </c>
      <c r="J160" t="s">
        <v>62</v>
      </c>
      <c r="K160" t="s">
        <v>63</v>
      </c>
      <c r="L160">
        <v>1</v>
      </c>
      <c r="M160" t="s">
        <v>64</v>
      </c>
      <c r="N160" s="1">
        <v>43168</v>
      </c>
      <c r="P160" t="s">
        <v>64</v>
      </c>
      <c r="Q160" t="s">
        <v>65</v>
      </c>
    </row>
    <row r="161" spans="1:17">
      <c r="A161" t="s">
        <v>84</v>
      </c>
      <c r="B161" t="s">
        <v>85</v>
      </c>
      <c r="C161">
        <v>0</v>
      </c>
      <c r="D161">
        <v>96</v>
      </c>
      <c r="E161">
        <v>90</v>
      </c>
      <c r="F161">
        <v>92</v>
      </c>
      <c r="G161" t="s">
        <v>60</v>
      </c>
      <c r="H161" t="s">
        <v>61</v>
      </c>
      <c r="I161">
        <v>2</v>
      </c>
      <c r="J161" t="s">
        <v>86</v>
      </c>
      <c r="K161" t="s">
        <v>77</v>
      </c>
      <c r="L161">
        <v>2</v>
      </c>
      <c r="M161" t="s">
        <v>93</v>
      </c>
      <c r="N161" s="1">
        <v>43304</v>
      </c>
      <c r="P161" t="s">
        <v>64</v>
      </c>
      <c r="Q161" t="s">
        <v>65</v>
      </c>
    </row>
    <row r="162" spans="1:17">
      <c r="A162" t="s">
        <v>108</v>
      </c>
      <c r="B162" t="s">
        <v>109</v>
      </c>
      <c r="C162">
        <v>99</v>
      </c>
      <c r="D162">
        <v>0</v>
      </c>
      <c r="E162">
        <v>90</v>
      </c>
      <c r="F162">
        <v>90</v>
      </c>
      <c r="G162" t="s">
        <v>60</v>
      </c>
      <c r="H162" t="s">
        <v>61</v>
      </c>
      <c r="I162">
        <v>2</v>
      </c>
      <c r="J162" t="s">
        <v>86</v>
      </c>
      <c r="K162" t="s">
        <v>77</v>
      </c>
      <c r="L162">
        <v>2</v>
      </c>
      <c r="M162" t="s">
        <v>64</v>
      </c>
      <c r="N162" s="1">
        <v>43289</v>
      </c>
      <c r="P162" t="s">
        <v>64</v>
      </c>
      <c r="Q162" t="s">
        <v>65</v>
      </c>
    </row>
    <row r="163" spans="1:17">
      <c r="A163" t="s">
        <v>89</v>
      </c>
      <c r="B163" t="s">
        <v>90</v>
      </c>
      <c r="C163">
        <v>0</v>
      </c>
      <c r="D163">
        <v>92</v>
      </c>
      <c r="E163">
        <v>89</v>
      </c>
      <c r="F163">
        <v>91</v>
      </c>
      <c r="G163" t="s">
        <v>60</v>
      </c>
      <c r="H163" t="s">
        <v>61</v>
      </c>
      <c r="I163">
        <v>2</v>
      </c>
      <c r="J163" t="s">
        <v>86</v>
      </c>
      <c r="K163" t="s">
        <v>63</v>
      </c>
      <c r="L163">
        <v>1</v>
      </c>
      <c r="M163" t="s">
        <v>64</v>
      </c>
      <c r="N163" s="1">
        <v>43115</v>
      </c>
      <c r="P163" t="s">
        <v>64</v>
      </c>
      <c r="Q163" t="s">
        <v>65</v>
      </c>
    </row>
    <row r="164" spans="1:17">
      <c r="A164" t="s">
        <v>104</v>
      </c>
      <c r="B164" t="s">
        <v>105</v>
      </c>
      <c r="C164">
        <v>100</v>
      </c>
      <c r="D164">
        <v>92</v>
      </c>
      <c r="E164">
        <v>87</v>
      </c>
      <c r="F164">
        <v>90</v>
      </c>
      <c r="G164" t="s">
        <v>60</v>
      </c>
      <c r="H164" t="s">
        <v>61</v>
      </c>
      <c r="I164">
        <v>2</v>
      </c>
      <c r="J164" t="s">
        <v>86</v>
      </c>
      <c r="K164" t="s">
        <v>77</v>
      </c>
      <c r="L164">
        <v>2</v>
      </c>
      <c r="M164" t="s">
        <v>64</v>
      </c>
      <c r="N164" s="1">
        <v>43349</v>
      </c>
      <c r="P164" t="s">
        <v>64</v>
      </c>
      <c r="Q164" t="s">
        <v>65</v>
      </c>
    </row>
    <row r="165" spans="1:17">
      <c r="A165" t="s">
        <v>91</v>
      </c>
      <c r="B165" t="s">
        <v>92</v>
      </c>
      <c r="C165">
        <v>0</v>
      </c>
      <c r="D165">
        <v>0</v>
      </c>
      <c r="E165">
        <v>90</v>
      </c>
      <c r="F165">
        <v>90</v>
      </c>
      <c r="G165" t="s">
        <v>60</v>
      </c>
      <c r="H165" t="s">
        <v>61</v>
      </c>
      <c r="I165">
        <v>2</v>
      </c>
      <c r="J165" t="s">
        <v>86</v>
      </c>
      <c r="K165" t="s">
        <v>77</v>
      </c>
      <c r="L165">
        <v>2</v>
      </c>
      <c r="M165" t="s">
        <v>93</v>
      </c>
      <c r="N165" s="1">
        <v>43301</v>
      </c>
      <c r="P165" t="s">
        <v>64</v>
      </c>
      <c r="Q165" t="s">
        <v>65</v>
      </c>
    </row>
    <row r="166" spans="1:17">
      <c r="A166" t="s">
        <v>100</v>
      </c>
      <c r="B166" t="s">
        <v>101</v>
      </c>
      <c r="C166">
        <v>0</v>
      </c>
      <c r="D166">
        <v>0</v>
      </c>
      <c r="E166">
        <v>83</v>
      </c>
      <c r="F166">
        <v>83</v>
      </c>
      <c r="G166" t="s">
        <v>60</v>
      </c>
      <c r="H166" t="s">
        <v>61</v>
      </c>
      <c r="I166">
        <v>2</v>
      </c>
      <c r="J166" t="s">
        <v>86</v>
      </c>
      <c r="K166" t="s">
        <v>63</v>
      </c>
      <c r="L166">
        <v>1</v>
      </c>
      <c r="M166" t="s">
        <v>64</v>
      </c>
      <c r="N166" s="1">
        <v>43164</v>
      </c>
      <c r="P166" t="s">
        <v>64</v>
      </c>
      <c r="Q166" t="s">
        <v>65</v>
      </c>
    </row>
    <row r="167" spans="6:6">
      <c r="F167">
        <f>AVERAGE(F152:F166)</f>
        <v>87.3333333333333</v>
      </c>
    </row>
    <row r="169" spans="1:17">
      <c r="A169" t="s">
        <v>58</v>
      </c>
      <c r="B169" t="s">
        <v>59</v>
      </c>
      <c r="C169">
        <v>0</v>
      </c>
      <c r="D169">
        <v>100</v>
      </c>
      <c r="E169">
        <v>88</v>
      </c>
      <c r="F169">
        <v>93</v>
      </c>
      <c r="G169" t="s">
        <v>60</v>
      </c>
      <c r="H169" t="s">
        <v>61</v>
      </c>
      <c r="I169">
        <v>2</v>
      </c>
      <c r="J169" t="s">
        <v>62</v>
      </c>
      <c r="K169" t="s">
        <v>63</v>
      </c>
      <c r="L169">
        <v>1</v>
      </c>
      <c r="M169" t="s">
        <v>64</v>
      </c>
      <c r="N169" s="1">
        <v>43170</v>
      </c>
      <c r="P169" t="s">
        <v>64</v>
      </c>
      <c r="Q169" t="s">
        <v>65</v>
      </c>
    </row>
    <row r="170" spans="1:17">
      <c r="A170" t="s">
        <v>66</v>
      </c>
      <c r="B170" t="s">
        <v>67</v>
      </c>
      <c r="C170">
        <v>0</v>
      </c>
      <c r="D170">
        <v>0</v>
      </c>
      <c r="E170">
        <v>92</v>
      </c>
      <c r="F170">
        <v>92</v>
      </c>
      <c r="G170" t="s">
        <v>60</v>
      </c>
      <c r="H170" t="s">
        <v>61</v>
      </c>
      <c r="I170">
        <v>3</v>
      </c>
      <c r="J170" t="s">
        <v>62</v>
      </c>
      <c r="K170" t="s">
        <v>77</v>
      </c>
      <c r="L170">
        <v>2</v>
      </c>
      <c r="M170" t="s">
        <v>64</v>
      </c>
      <c r="N170" s="1">
        <v>43334</v>
      </c>
      <c r="P170" t="s">
        <v>64</v>
      </c>
      <c r="Q170" t="s">
        <v>65</v>
      </c>
    </row>
    <row r="171" spans="1:17">
      <c r="A171" t="s">
        <v>69</v>
      </c>
      <c r="B171" t="s">
        <v>70</v>
      </c>
      <c r="C171">
        <v>0</v>
      </c>
      <c r="D171">
        <v>91</v>
      </c>
      <c r="E171">
        <v>90</v>
      </c>
      <c r="F171">
        <v>90</v>
      </c>
      <c r="G171" t="s">
        <v>60</v>
      </c>
      <c r="H171" t="s">
        <v>61</v>
      </c>
      <c r="I171">
        <v>3</v>
      </c>
      <c r="J171" t="s">
        <v>62</v>
      </c>
      <c r="K171" t="s">
        <v>63</v>
      </c>
      <c r="L171">
        <v>1</v>
      </c>
      <c r="M171" t="s">
        <v>64</v>
      </c>
      <c r="N171" s="1">
        <v>43173</v>
      </c>
      <c r="P171" t="s">
        <v>64</v>
      </c>
      <c r="Q171" t="s">
        <v>65</v>
      </c>
    </row>
    <row r="172" spans="1:17">
      <c r="A172" t="s">
        <v>71</v>
      </c>
      <c r="B172" t="s">
        <v>72</v>
      </c>
      <c r="C172">
        <v>0</v>
      </c>
      <c r="D172">
        <v>90</v>
      </c>
      <c r="E172">
        <v>85</v>
      </c>
      <c r="F172">
        <v>87</v>
      </c>
      <c r="G172" t="s">
        <v>60</v>
      </c>
      <c r="H172" t="s">
        <v>61</v>
      </c>
      <c r="I172">
        <v>3</v>
      </c>
      <c r="J172" t="s">
        <v>62</v>
      </c>
      <c r="K172" t="s">
        <v>63</v>
      </c>
      <c r="L172">
        <v>1</v>
      </c>
      <c r="M172" t="s">
        <v>64</v>
      </c>
      <c r="N172" s="1">
        <v>43182</v>
      </c>
      <c r="P172" t="s">
        <v>64</v>
      </c>
      <c r="Q172" t="s">
        <v>65</v>
      </c>
    </row>
    <row r="173" spans="1:17">
      <c r="A173" t="s">
        <v>73</v>
      </c>
      <c r="B173" t="s">
        <v>74</v>
      </c>
      <c r="C173">
        <v>0</v>
      </c>
      <c r="D173">
        <v>95</v>
      </c>
      <c r="E173">
        <v>90</v>
      </c>
      <c r="F173">
        <v>92</v>
      </c>
      <c r="G173" t="s">
        <v>60</v>
      </c>
      <c r="H173" t="s">
        <v>61</v>
      </c>
      <c r="I173">
        <v>2</v>
      </c>
      <c r="J173" t="s">
        <v>62</v>
      </c>
      <c r="K173" t="s">
        <v>63</v>
      </c>
      <c r="L173">
        <v>1</v>
      </c>
      <c r="M173" t="s">
        <v>64</v>
      </c>
      <c r="N173" s="1">
        <v>43122</v>
      </c>
      <c r="P173" t="s">
        <v>64</v>
      </c>
      <c r="Q173" t="s">
        <v>65</v>
      </c>
    </row>
    <row r="174" spans="1:17">
      <c r="A174" t="s">
        <v>75</v>
      </c>
      <c r="B174" t="s">
        <v>76</v>
      </c>
      <c r="C174">
        <v>95</v>
      </c>
      <c r="D174">
        <v>90</v>
      </c>
      <c r="E174">
        <v>84</v>
      </c>
      <c r="F174">
        <v>86</v>
      </c>
      <c r="G174" t="s">
        <v>60</v>
      </c>
      <c r="H174" t="s">
        <v>61</v>
      </c>
      <c r="I174">
        <v>1</v>
      </c>
      <c r="J174" t="s">
        <v>62</v>
      </c>
      <c r="K174" t="s">
        <v>77</v>
      </c>
      <c r="L174">
        <v>2</v>
      </c>
      <c r="M174" t="s">
        <v>64</v>
      </c>
      <c r="N174" s="1">
        <v>43343</v>
      </c>
      <c r="P174" t="s">
        <v>64</v>
      </c>
      <c r="Q174" t="s">
        <v>65</v>
      </c>
    </row>
    <row r="175" spans="1:17">
      <c r="A175" t="s">
        <v>78</v>
      </c>
      <c r="B175" t="s">
        <v>79</v>
      </c>
      <c r="C175">
        <v>0</v>
      </c>
      <c r="D175">
        <v>0</v>
      </c>
      <c r="E175">
        <v>90</v>
      </c>
      <c r="F175">
        <v>90</v>
      </c>
      <c r="G175" t="s">
        <v>60</v>
      </c>
      <c r="H175" t="s">
        <v>61</v>
      </c>
      <c r="I175">
        <v>3</v>
      </c>
      <c r="J175" t="s">
        <v>62</v>
      </c>
      <c r="K175" t="s">
        <v>63</v>
      </c>
      <c r="L175">
        <v>1</v>
      </c>
      <c r="M175" t="s">
        <v>64</v>
      </c>
      <c r="N175" s="1">
        <v>43165</v>
      </c>
      <c r="P175" t="s">
        <v>64</v>
      </c>
      <c r="Q175" t="s">
        <v>65</v>
      </c>
    </row>
    <row r="176" spans="1:17">
      <c r="A176" t="s">
        <v>80</v>
      </c>
      <c r="B176" t="s">
        <v>81</v>
      </c>
      <c r="C176">
        <v>0</v>
      </c>
      <c r="D176">
        <v>0</v>
      </c>
      <c r="E176">
        <v>85</v>
      </c>
      <c r="F176">
        <v>85</v>
      </c>
      <c r="G176" t="s">
        <v>60</v>
      </c>
      <c r="H176" t="s">
        <v>61</v>
      </c>
      <c r="I176">
        <v>1</v>
      </c>
      <c r="J176" t="s">
        <v>62</v>
      </c>
      <c r="K176" t="s">
        <v>63</v>
      </c>
      <c r="L176">
        <v>1</v>
      </c>
      <c r="M176" t="s">
        <v>64</v>
      </c>
      <c r="N176" s="1">
        <v>43173</v>
      </c>
      <c r="P176" t="s">
        <v>64</v>
      </c>
      <c r="Q176" t="s">
        <v>65</v>
      </c>
    </row>
    <row r="177" spans="1:17">
      <c r="A177" t="s">
        <v>82</v>
      </c>
      <c r="B177" t="s">
        <v>83</v>
      </c>
      <c r="C177">
        <v>0</v>
      </c>
      <c r="D177">
        <v>0</v>
      </c>
      <c r="E177">
        <v>85</v>
      </c>
      <c r="F177">
        <v>85</v>
      </c>
      <c r="G177" t="s">
        <v>60</v>
      </c>
      <c r="H177" t="s">
        <v>61</v>
      </c>
      <c r="I177">
        <v>2</v>
      </c>
      <c r="J177" t="s">
        <v>62</v>
      </c>
      <c r="K177" t="s">
        <v>63</v>
      </c>
      <c r="L177">
        <v>1</v>
      </c>
      <c r="M177" t="s">
        <v>64</v>
      </c>
      <c r="N177" s="1">
        <v>43168</v>
      </c>
      <c r="P177" t="s">
        <v>64</v>
      </c>
      <c r="Q177" t="s">
        <v>65</v>
      </c>
    </row>
    <row r="178" spans="1:17">
      <c r="A178" t="s">
        <v>108</v>
      </c>
      <c r="B178" t="s">
        <v>109</v>
      </c>
      <c r="C178">
        <v>99</v>
      </c>
      <c r="D178">
        <v>0</v>
      </c>
      <c r="E178">
        <v>86</v>
      </c>
      <c r="F178">
        <v>86</v>
      </c>
      <c r="G178" t="s">
        <v>60</v>
      </c>
      <c r="H178" t="s">
        <v>61</v>
      </c>
      <c r="I178">
        <v>2</v>
      </c>
      <c r="J178" t="s">
        <v>86</v>
      </c>
      <c r="K178" t="s">
        <v>77</v>
      </c>
      <c r="L178">
        <v>2</v>
      </c>
      <c r="M178" t="s">
        <v>64</v>
      </c>
      <c r="N178" s="1">
        <v>43289</v>
      </c>
      <c r="P178" t="s">
        <v>64</v>
      </c>
      <c r="Q178" t="s">
        <v>65</v>
      </c>
    </row>
    <row r="179" spans="1:17">
      <c r="A179" t="s">
        <v>89</v>
      </c>
      <c r="B179" t="s">
        <v>90</v>
      </c>
      <c r="C179">
        <v>0</v>
      </c>
      <c r="D179">
        <v>94</v>
      </c>
      <c r="E179">
        <v>95</v>
      </c>
      <c r="F179">
        <v>95</v>
      </c>
      <c r="G179" t="s">
        <v>60</v>
      </c>
      <c r="H179" t="s">
        <v>61</v>
      </c>
      <c r="I179">
        <v>2</v>
      </c>
      <c r="J179" t="s">
        <v>86</v>
      </c>
      <c r="K179" t="s">
        <v>63</v>
      </c>
      <c r="L179">
        <v>1</v>
      </c>
      <c r="M179" t="s">
        <v>64</v>
      </c>
      <c r="N179" s="1">
        <v>43115</v>
      </c>
      <c r="P179" t="s">
        <v>64</v>
      </c>
      <c r="Q179" t="s">
        <v>65</v>
      </c>
    </row>
    <row r="180" spans="1:17">
      <c r="A180" t="s">
        <v>104</v>
      </c>
      <c r="B180" t="s">
        <v>105</v>
      </c>
      <c r="C180">
        <v>100</v>
      </c>
      <c r="D180">
        <v>92</v>
      </c>
      <c r="E180">
        <v>82</v>
      </c>
      <c r="F180">
        <v>87</v>
      </c>
      <c r="G180" t="s">
        <v>60</v>
      </c>
      <c r="H180" t="s">
        <v>61</v>
      </c>
      <c r="I180">
        <v>2</v>
      </c>
      <c r="J180" t="s">
        <v>86</v>
      </c>
      <c r="K180" t="s">
        <v>77</v>
      </c>
      <c r="L180">
        <v>2</v>
      </c>
      <c r="M180" t="s">
        <v>64</v>
      </c>
      <c r="N180" s="1">
        <v>43349</v>
      </c>
      <c r="P180" t="s">
        <v>64</v>
      </c>
      <c r="Q180" t="s">
        <v>65</v>
      </c>
    </row>
    <row r="181" spans="1:17">
      <c r="A181" t="s">
        <v>91</v>
      </c>
      <c r="B181" t="s">
        <v>92</v>
      </c>
      <c r="C181">
        <v>0</v>
      </c>
      <c r="D181">
        <v>0</v>
      </c>
      <c r="E181">
        <v>90</v>
      </c>
      <c r="F181">
        <v>90</v>
      </c>
      <c r="G181" t="s">
        <v>60</v>
      </c>
      <c r="H181" t="s">
        <v>61</v>
      </c>
      <c r="I181">
        <v>2</v>
      </c>
      <c r="J181" t="s">
        <v>86</v>
      </c>
      <c r="K181" t="s">
        <v>77</v>
      </c>
      <c r="L181">
        <v>2</v>
      </c>
      <c r="M181" t="s">
        <v>93</v>
      </c>
      <c r="N181" s="1">
        <v>43301</v>
      </c>
      <c r="P181" t="s">
        <v>64</v>
      </c>
      <c r="Q181" t="s">
        <v>65</v>
      </c>
    </row>
    <row r="182" spans="1:17">
      <c r="A182" t="s">
        <v>106</v>
      </c>
      <c r="B182" t="s">
        <v>107</v>
      </c>
      <c r="C182">
        <v>0</v>
      </c>
      <c r="D182">
        <v>0</v>
      </c>
      <c r="E182">
        <v>90</v>
      </c>
      <c r="F182">
        <v>90</v>
      </c>
      <c r="G182" t="s">
        <v>60</v>
      </c>
      <c r="H182" t="s">
        <v>61</v>
      </c>
      <c r="I182">
        <v>2</v>
      </c>
      <c r="J182" t="s">
        <v>86</v>
      </c>
      <c r="K182" t="s">
        <v>77</v>
      </c>
      <c r="L182">
        <v>2</v>
      </c>
      <c r="M182" t="s">
        <v>93</v>
      </c>
      <c r="N182" s="1">
        <v>43285</v>
      </c>
      <c r="P182" t="s">
        <v>64</v>
      </c>
      <c r="Q182" t="s">
        <v>65</v>
      </c>
    </row>
    <row r="183" spans="1:17">
      <c r="A183" t="s">
        <v>100</v>
      </c>
      <c r="B183" t="s">
        <v>101</v>
      </c>
      <c r="C183">
        <v>0</v>
      </c>
      <c r="D183">
        <v>0</v>
      </c>
      <c r="E183">
        <v>83</v>
      </c>
      <c r="F183">
        <v>83</v>
      </c>
      <c r="G183" t="s">
        <v>60</v>
      </c>
      <c r="H183" t="s">
        <v>61</v>
      </c>
      <c r="I183">
        <v>2</v>
      </c>
      <c r="J183" t="s">
        <v>86</v>
      </c>
      <c r="K183" t="s">
        <v>63</v>
      </c>
      <c r="L183">
        <v>1</v>
      </c>
      <c r="M183" t="s">
        <v>64</v>
      </c>
      <c r="N183" s="1">
        <v>43164</v>
      </c>
      <c r="P183" t="s">
        <v>64</v>
      </c>
      <c r="Q183" t="s">
        <v>65</v>
      </c>
    </row>
    <row r="184" spans="6:6">
      <c r="F184">
        <f>AVERAGE(F169:F183)</f>
        <v>88.7333333333333</v>
      </c>
    </row>
    <row r="186" spans="1:17">
      <c r="A186" t="s">
        <v>58</v>
      </c>
      <c r="B186" t="s">
        <v>59</v>
      </c>
      <c r="C186">
        <v>0</v>
      </c>
      <c r="D186">
        <v>90</v>
      </c>
      <c r="E186">
        <v>90</v>
      </c>
      <c r="F186">
        <v>90</v>
      </c>
      <c r="G186" t="s">
        <v>60</v>
      </c>
      <c r="H186" t="s">
        <v>61</v>
      </c>
      <c r="I186">
        <v>2</v>
      </c>
      <c r="J186" t="s">
        <v>62</v>
      </c>
      <c r="K186" t="s">
        <v>63</v>
      </c>
      <c r="L186">
        <v>1</v>
      </c>
      <c r="M186" t="s">
        <v>64</v>
      </c>
      <c r="N186" s="1">
        <v>43170</v>
      </c>
      <c r="P186" t="s">
        <v>64</v>
      </c>
      <c r="Q186" t="s">
        <v>65</v>
      </c>
    </row>
    <row r="187" spans="1:17">
      <c r="A187" t="s">
        <v>66</v>
      </c>
      <c r="B187" t="s">
        <v>67</v>
      </c>
      <c r="C187">
        <v>0</v>
      </c>
      <c r="D187">
        <v>0</v>
      </c>
      <c r="E187">
        <v>80</v>
      </c>
      <c r="F187">
        <v>80</v>
      </c>
      <c r="G187" t="s">
        <v>60</v>
      </c>
      <c r="H187" t="s">
        <v>61</v>
      </c>
      <c r="I187">
        <v>3</v>
      </c>
      <c r="J187" t="s">
        <v>62</v>
      </c>
      <c r="K187" t="s">
        <v>77</v>
      </c>
      <c r="L187">
        <v>2</v>
      </c>
      <c r="M187" t="s">
        <v>64</v>
      </c>
      <c r="N187" s="1">
        <v>43334</v>
      </c>
      <c r="P187" t="s">
        <v>64</v>
      </c>
      <c r="Q187" t="s">
        <v>65</v>
      </c>
    </row>
    <row r="188" spans="1:17">
      <c r="A188" t="s">
        <v>69</v>
      </c>
      <c r="B188" t="s">
        <v>70</v>
      </c>
      <c r="C188">
        <v>0</v>
      </c>
      <c r="D188">
        <v>91</v>
      </c>
      <c r="E188">
        <v>86</v>
      </c>
      <c r="F188">
        <v>88</v>
      </c>
      <c r="G188" t="s">
        <v>60</v>
      </c>
      <c r="H188" t="s">
        <v>61</v>
      </c>
      <c r="I188">
        <v>3</v>
      </c>
      <c r="J188" t="s">
        <v>62</v>
      </c>
      <c r="K188" t="s">
        <v>63</v>
      </c>
      <c r="L188">
        <v>1</v>
      </c>
      <c r="M188" t="s">
        <v>64</v>
      </c>
      <c r="N188" s="1">
        <v>43173</v>
      </c>
      <c r="P188" t="s">
        <v>64</v>
      </c>
      <c r="Q188" t="s">
        <v>65</v>
      </c>
    </row>
    <row r="189" spans="1:17">
      <c r="A189" t="s">
        <v>71</v>
      </c>
      <c r="B189" t="s">
        <v>72</v>
      </c>
      <c r="C189">
        <v>0</v>
      </c>
      <c r="D189">
        <v>90</v>
      </c>
      <c r="E189">
        <v>70</v>
      </c>
      <c r="F189">
        <v>78</v>
      </c>
      <c r="G189" t="s">
        <v>60</v>
      </c>
      <c r="H189" t="s">
        <v>61</v>
      </c>
      <c r="I189">
        <v>3</v>
      </c>
      <c r="J189" t="s">
        <v>62</v>
      </c>
      <c r="K189" t="s">
        <v>63</v>
      </c>
      <c r="L189">
        <v>1</v>
      </c>
      <c r="M189" t="s">
        <v>64</v>
      </c>
      <c r="N189" s="1">
        <v>43182</v>
      </c>
      <c r="P189" t="s">
        <v>64</v>
      </c>
      <c r="Q189" t="s">
        <v>65</v>
      </c>
    </row>
    <row r="190" spans="1:17">
      <c r="A190" t="s">
        <v>73</v>
      </c>
      <c r="B190" t="s">
        <v>74</v>
      </c>
      <c r="C190">
        <v>0</v>
      </c>
      <c r="D190">
        <v>95</v>
      </c>
      <c r="E190">
        <v>82</v>
      </c>
      <c r="F190">
        <v>86</v>
      </c>
      <c r="G190" t="s">
        <v>60</v>
      </c>
      <c r="H190" t="s">
        <v>61</v>
      </c>
      <c r="I190">
        <v>2</v>
      </c>
      <c r="J190" t="s">
        <v>62</v>
      </c>
      <c r="K190" t="s">
        <v>63</v>
      </c>
      <c r="L190">
        <v>1</v>
      </c>
      <c r="M190" t="s">
        <v>64</v>
      </c>
      <c r="N190" s="1">
        <v>43122</v>
      </c>
      <c r="P190" t="s">
        <v>64</v>
      </c>
      <c r="Q190" t="s">
        <v>65</v>
      </c>
    </row>
    <row r="191" spans="1:17">
      <c r="A191" t="s">
        <v>75</v>
      </c>
      <c r="B191" t="s">
        <v>76</v>
      </c>
      <c r="C191">
        <v>100</v>
      </c>
      <c r="D191">
        <v>85</v>
      </c>
      <c r="E191">
        <v>75</v>
      </c>
      <c r="F191">
        <v>80</v>
      </c>
      <c r="G191" t="s">
        <v>60</v>
      </c>
      <c r="H191" t="s">
        <v>61</v>
      </c>
      <c r="I191">
        <v>1</v>
      </c>
      <c r="J191" t="s">
        <v>62</v>
      </c>
      <c r="K191" t="s">
        <v>77</v>
      </c>
      <c r="L191">
        <v>2</v>
      </c>
      <c r="M191" t="s">
        <v>64</v>
      </c>
      <c r="N191" s="1">
        <v>43343</v>
      </c>
      <c r="P191" t="s">
        <v>64</v>
      </c>
      <c r="Q191" t="s">
        <v>65</v>
      </c>
    </row>
    <row r="192" spans="1:17">
      <c r="A192" t="s">
        <v>78</v>
      </c>
      <c r="B192" t="s">
        <v>79</v>
      </c>
      <c r="C192">
        <v>0</v>
      </c>
      <c r="D192">
        <v>0</v>
      </c>
      <c r="E192">
        <v>85</v>
      </c>
      <c r="F192">
        <v>85</v>
      </c>
      <c r="G192" t="s">
        <v>60</v>
      </c>
      <c r="H192" t="s">
        <v>61</v>
      </c>
      <c r="I192">
        <v>3</v>
      </c>
      <c r="J192" t="s">
        <v>62</v>
      </c>
      <c r="K192" t="s">
        <v>63</v>
      </c>
      <c r="L192">
        <v>1</v>
      </c>
      <c r="M192" t="s">
        <v>64</v>
      </c>
      <c r="N192" s="1">
        <v>43165</v>
      </c>
      <c r="P192" t="s">
        <v>64</v>
      </c>
      <c r="Q192" t="s">
        <v>65</v>
      </c>
    </row>
    <row r="193" spans="1:17">
      <c r="A193" t="s">
        <v>80</v>
      </c>
      <c r="B193" t="s">
        <v>81</v>
      </c>
      <c r="C193">
        <v>0</v>
      </c>
      <c r="D193">
        <v>0</v>
      </c>
      <c r="E193">
        <v>89</v>
      </c>
      <c r="F193">
        <v>89</v>
      </c>
      <c r="G193" t="s">
        <v>60</v>
      </c>
      <c r="H193" t="s">
        <v>61</v>
      </c>
      <c r="I193">
        <v>1</v>
      </c>
      <c r="J193" t="s">
        <v>62</v>
      </c>
      <c r="K193" t="s">
        <v>63</v>
      </c>
      <c r="L193">
        <v>1</v>
      </c>
      <c r="M193" t="s">
        <v>64</v>
      </c>
      <c r="N193" s="1">
        <v>43173</v>
      </c>
      <c r="P193" t="s">
        <v>64</v>
      </c>
      <c r="Q193" t="s">
        <v>65</v>
      </c>
    </row>
    <row r="194" spans="1:17">
      <c r="A194" t="s">
        <v>82</v>
      </c>
      <c r="B194" t="s">
        <v>83</v>
      </c>
      <c r="C194">
        <v>0</v>
      </c>
      <c r="D194">
        <v>0</v>
      </c>
      <c r="E194">
        <v>81</v>
      </c>
      <c r="F194">
        <v>81</v>
      </c>
      <c r="G194" t="s">
        <v>60</v>
      </c>
      <c r="H194" t="s">
        <v>61</v>
      </c>
      <c r="I194">
        <v>2</v>
      </c>
      <c r="J194" t="s">
        <v>62</v>
      </c>
      <c r="K194" t="s">
        <v>63</v>
      </c>
      <c r="L194">
        <v>1</v>
      </c>
      <c r="M194" t="s">
        <v>64</v>
      </c>
      <c r="N194" s="1">
        <v>43168</v>
      </c>
      <c r="P194" t="s">
        <v>64</v>
      </c>
      <c r="Q194" t="s">
        <v>65</v>
      </c>
    </row>
    <row r="195" spans="1:17">
      <c r="A195" t="s">
        <v>108</v>
      </c>
      <c r="B195" t="s">
        <v>109</v>
      </c>
      <c r="C195">
        <v>99</v>
      </c>
      <c r="D195">
        <v>0</v>
      </c>
      <c r="E195">
        <v>87</v>
      </c>
      <c r="F195">
        <v>87</v>
      </c>
      <c r="G195" t="s">
        <v>60</v>
      </c>
      <c r="H195" t="s">
        <v>61</v>
      </c>
      <c r="I195">
        <v>2</v>
      </c>
      <c r="J195" t="s">
        <v>86</v>
      </c>
      <c r="K195" t="s">
        <v>77</v>
      </c>
      <c r="L195">
        <v>2</v>
      </c>
      <c r="M195" t="s">
        <v>64</v>
      </c>
      <c r="N195" s="1">
        <v>43289</v>
      </c>
      <c r="P195" t="s">
        <v>64</v>
      </c>
      <c r="Q195" t="s">
        <v>65</v>
      </c>
    </row>
    <row r="196" spans="1:17">
      <c r="A196" t="s">
        <v>89</v>
      </c>
      <c r="B196" t="s">
        <v>90</v>
      </c>
      <c r="C196">
        <v>0</v>
      </c>
      <c r="D196">
        <v>92</v>
      </c>
      <c r="E196">
        <v>96</v>
      </c>
      <c r="F196">
        <v>94</v>
      </c>
      <c r="G196" t="s">
        <v>60</v>
      </c>
      <c r="H196" t="s">
        <v>61</v>
      </c>
      <c r="I196">
        <v>2</v>
      </c>
      <c r="J196" t="s">
        <v>86</v>
      </c>
      <c r="K196" t="s">
        <v>63</v>
      </c>
      <c r="L196">
        <v>1</v>
      </c>
      <c r="M196" t="s">
        <v>64</v>
      </c>
      <c r="N196" s="1">
        <v>43115</v>
      </c>
      <c r="P196" t="s">
        <v>64</v>
      </c>
      <c r="Q196" t="s">
        <v>65</v>
      </c>
    </row>
    <row r="197" spans="1:17">
      <c r="A197" t="s">
        <v>104</v>
      </c>
      <c r="B197" t="s">
        <v>105</v>
      </c>
      <c r="C197">
        <v>100</v>
      </c>
      <c r="D197">
        <v>92</v>
      </c>
      <c r="E197">
        <v>91</v>
      </c>
      <c r="F197">
        <v>92</v>
      </c>
      <c r="G197" t="s">
        <v>60</v>
      </c>
      <c r="H197" t="s">
        <v>61</v>
      </c>
      <c r="I197">
        <v>2</v>
      </c>
      <c r="J197" t="s">
        <v>86</v>
      </c>
      <c r="K197" t="s">
        <v>77</v>
      </c>
      <c r="L197">
        <v>2</v>
      </c>
      <c r="M197" t="s">
        <v>64</v>
      </c>
      <c r="N197" s="1">
        <v>43349</v>
      </c>
      <c r="P197" t="s">
        <v>64</v>
      </c>
      <c r="Q197" t="s">
        <v>65</v>
      </c>
    </row>
    <row r="198" spans="1:17">
      <c r="A198" t="s">
        <v>91</v>
      </c>
      <c r="B198" t="s">
        <v>92</v>
      </c>
      <c r="C198">
        <v>0</v>
      </c>
      <c r="D198">
        <v>0</v>
      </c>
      <c r="E198">
        <v>90</v>
      </c>
      <c r="F198">
        <v>90</v>
      </c>
      <c r="G198" t="s">
        <v>60</v>
      </c>
      <c r="H198" t="s">
        <v>61</v>
      </c>
      <c r="I198">
        <v>2</v>
      </c>
      <c r="J198" t="s">
        <v>86</v>
      </c>
      <c r="K198" t="s">
        <v>77</v>
      </c>
      <c r="L198">
        <v>2</v>
      </c>
      <c r="M198" t="s">
        <v>93</v>
      </c>
      <c r="N198" s="1">
        <v>43301</v>
      </c>
      <c r="P198" t="s">
        <v>64</v>
      </c>
      <c r="Q198" t="s">
        <v>65</v>
      </c>
    </row>
    <row r="199" spans="1:17">
      <c r="A199" t="s">
        <v>106</v>
      </c>
      <c r="B199" t="s">
        <v>107</v>
      </c>
      <c r="C199">
        <v>0</v>
      </c>
      <c r="D199">
        <v>0</v>
      </c>
      <c r="E199">
        <v>87</v>
      </c>
      <c r="F199">
        <v>87</v>
      </c>
      <c r="G199" t="s">
        <v>60</v>
      </c>
      <c r="H199" t="s">
        <v>61</v>
      </c>
      <c r="I199">
        <v>2</v>
      </c>
      <c r="J199" t="s">
        <v>86</v>
      </c>
      <c r="K199" t="s">
        <v>77</v>
      </c>
      <c r="L199">
        <v>2</v>
      </c>
      <c r="M199" t="s">
        <v>93</v>
      </c>
      <c r="N199" s="1">
        <v>43285</v>
      </c>
      <c r="P199" t="s">
        <v>64</v>
      </c>
      <c r="Q199" t="s">
        <v>65</v>
      </c>
    </row>
    <row r="200" spans="1:17">
      <c r="A200" t="s">
        <v>100</v>
      </c>
      <c r="B200" t="s">
        <v>101</v>
      </c>
      <c r="C200">
        <v>0</v>
      </c>
      <c r="D200">
        <v>0</v>
      </c>
      <c r="E200">
        <v>89</v>
      </c>
      <c r="F200">
        <v>89</v>
      </c>
      <c r="G200" t="s">
        <v>60</v>
      </c>
      <c r="H200" t="s">
        <v>61</v>
      </c>
      <c r="I200">
        <v>2</v>
      </c>
      <c r="J200" t="s">
        <v>86</v>
      </c>
      <c r="K200" t="s">
        <v>63</v>
      </c>
      <c r="L200">
        <v>1</v>
      </c>
      <c r="M200" t="s">
        <v>64</v>
      </c>
      <c r="N200" s="1">
        <v>43164</v>
      </c>
      <c r="P200" t="s">
        <v>64</v>
      </c>
      <c r="Q200" t="s">
        <v>65</v>
      </c>
    </row>
    <row r="201" spans="6:6">
      <c r="F201">
        <f>AVERAGE(F186:F200)</f>
        <v>86.4</v>
      </c>
    </row>
    <row r="202" spans="1:17">
      <c r="A202" t="s">
        <v>58</v>
      </c>
      <c r="B202" t="s">
        <v>59</v>
      </c>
      <c r="C202">
        <v>0</v>
      </c>
      <c r="D202">
        <v>100</v>
      </c>
      <c r="E202">
        <v>90</v>
      </c>
      <c r="F202">
        <v>94</v>
      </c>
      <c r="G202" t="s">
        <v>60</v>
      </c>
      <c r="H202" t="s">
        <v>61</v>
      </c>
      <c r="I202">
        <v>2</v>
      </c>
      <c r="J202" t="s">
        <v>62</v>
      </c>
      <c r="K202" t="s">
        <v>63</v>
      </c>
      <c r="L202">
        <v>1</v>
      </c>
      <c r="M202" t="s">
        <v>64</v>
      </c>
      <c r="N202" s="1">
        <v>43170</v>
      </c>
      <c r="P202" t="s">
        <v>64</v>
      </c>
      <c r="Q202" t="s">
        <v>65</v>
      </c>
    </row>
    <row r="203" spans="1:17">
      <c r="A203" t="s">
        <v>66</v>
      </c>
      <c r="B203" t="s">
        <v>67</v>
      </c>
      <c r="C203">
        <v>0</v>
      </c>
      <c r="D203">
        <v>0</v>
      </c>
      <c r="E203">
        <v>0</v>
      </c>
      <c r="F203">
        <v>0</v>
      </c>
      <c r="G203" t="s">
        <v>60</v>
      </c>
      <c r="H203" t="s">
        <v>68</v>
      </c>
      <c r="J203" t="s">
        <v>62</v>
      </c>
      <c r="K203" t="s">
        <v>63</v>
      </c>
      <c r="L203">
        <v>1</v>
      </c>
      <c r="M203" t="s">
        <v>64</v>
      </c>
      <c r="N203" s="1">
        <v>42990</v>
      </c>
      <c r="P203" t="s">
        <v>64</v>
      </c>
      <c r="Q203" t="s">
        <v>65</v>
      </c>
    </row>
    <row r="204" spans="1:17">
      <c r="A204" t="s">
        <v>69</v>
      </c>
      <c r="B204" t="s">
        <v>70</v>
      </c>
      <c r="C204">
        <v>0</v>
      </c>
      <c r="D204">
        <v>95</v>
      </c>
      <c r="E204">
        <v>90</v>
      </c>
      <c r="F204">
        <v>92</v>
      </c>
      <c r="G204" t="s">
        <v>60</v>
      </c>
      <c r="H204" t="s">
        <v>61</v>
      </c>
      <c r="I204">
        <v>3</v>
      </c>
      <c r="J204" t="s">
        <v>62</v>
      </c>
      <c r="K204" t="s">
        <v>63</v>
      </c>
      <c r="L204">
        <v>1</v>
      </c>
      <c r="M204" t="s">
        <v>64</v>
      </c>
      <c r="N204" s="1">
        <v>43173</v>
      </c>
      <c r="P204" t="s">
        <v>64</v>
      </c>
      <c r="Q204" t="s">
        <v>65</v>
      </c>
    </row>
    <row r="205" spans="1:17">
      <c r="A205" t="s">
        <v>110</v>
      </c>
      <c r="B205" t="s">
        <v>111</v>
      </c>
      <c r="C205">
        <v>0</v>
      </c>
      <c r="D205">
        <v>0</v>
      </c>
      <c r="E205">
        <v>94</v>
      </c>
      <c r="F205">
        <v>94</v>
      </c>
      <c r="G205" t="s">
        <v>60</v>
      </c>
      <c r="H205" t="s">
        <v>61</v>
      </c>
      <c r="I205">
        <v>2</v>
      </c>
      <c r="J205" t="s">
        <v>62</v>
      </c>
      <c r="K205" t="s">
        <v>77</v>
      </c>
      <c r="L205">
        <v>2</v>
      </c>
      <c r="M205" t="s">
        <v>93</v>
      </c>
      <c r="N205" s="1">
        <v>43346</v>
      </c>
      <c r="P205" t="s">
        <v>64</v>
      </c>
      <c r="Q205" t="s">
        <v>65</v>
      </c>
    </row>
    <row r="206" spans="1:17">
      <c r="A206" t="s">
        <v>71</v>
      </c>
      <c r="B206" t="s">
        <v>72</v>
      </c>
      <c r="C206">
        <v>0</v>
      </c>
      <c r="D206">
        <v>95</v>
      </c>
      <c r="E206">
        <v>88</v>
      </c>
      <c r="F206">
        <v>91</v>
      </c>
      <c r="G206" t="s">
        <v>60</v>
      </c>
      <c r="H206" t="s">
        <v>61</v>
      </c>
      <c r="I206">
        <v>3</v>
      </c>
      <c r="J206" t="s">
        <v>62</v>
      </c>
      <c r="K206" t="s">
        <v>63</v>
      </c>
      <c r="L206">
        <v>1</v>
      </c>
      <c r="M206" t="s">
        <v>64</v>
      </c>
      <c r="N206" s="1">
        <v>43182</v>
      </c>
      <c r="P206" t="s">
        <v>64</v>
      </c>
      <c r="Q206" t="s">
        <v>65</v>
      </c>
    </row>
    <row r="207" spans="1:17">
      <c r="A207" t="s">
        <v>73</v>
      </c>
      <c r="B207" t="s">
        <v>74</v>
      </c>
      <c r="C207">
        <v>0</v>
      </c>
      <c r="D207">
        <v>98</v>
      </c>
      <c r="E207">
        <v>92</v>
      </c>
      <c r="F207">
        <v>94</v>
      </c>
      <c r="G207" t="s">
        <v>60</v>
      </c>
      <c r="H207" t="s">
        <v>61</v>
      </c>
      <c r="I207">
        <v>2</v>
      </c>
      <c r="J207" t="s">
        <v>62</v>
      </c>
      <c r="K207" t="s">
        <v>63</v>
      </c>
      <c r="L207">
        <v>1</v>
      </c>
      <c r="M207" t="s">
        <v>64</v>
      </c>
      <c r="N207" s="1">
        <v>43122</v>
      </c>
      <c r="P207" t="s">
        <v>64</v>
      </c>
      <c r="Q207" t="s">
        <v>65</v>
      </c>
    </row>
    <row r="208" spans="1:17">
      <c r="A208" t="s">
        <v>75</v>
      </c>
      <c r="B208" t="s">
        <v>76</v>
      </c>
      <c r="C208">
        <v>100</v>
      </c>
      <c r="D208">
        <v>90</v>
      </c>
      <c r="E208">
        <v>87</v>
      </c>
      <c r="F208">
        <v>89</v>
      </c>
      <c r="G208" t="s">
        <v>60</v>
      </c>
      <c r="H208" t="s">
        <v>61</v>
      </c>
      <c r="I208">
        <v>1</v>
      </c>
      <c r="J208" t="s">
        <v>62</v>
      </c>
      <c r="K208" t="s">
        <v>77</v>
      </c>
      <c r="L208">
        <v>2</v>
      </c>
      <c r="M208" t="s">
        <v>64</v>
      </c>
      <c r="N208" s="1">
        <v>43343</v>
      </c>
      <c r="P208" t="s">
        <v>64</v>
      </c>
      <c r="Q208" t="s">
        <v>65</v>
      </c>
    </row>
    <row r="209" spans="1:17">
      <c r="A209" t="s">
        <v>78</v>
      </c>
      <c r="B209" t="s">
        <v>79</v>
      </c>
      <c r="C209">
        <v>0</v>
      </c>
      <c r="D209">
        <v>0</v>
      </c>
      <c r="E209">
        <v>90</v>
      </c>
      <c r="F209">
        <v>90</v>
      </c>
      <c r="G209" t="s">
        <v>60</v>
      </c>
      <c r="H209" t="s">
        <v>61</v>
      </c>
      <c r="I209">
        <v>3</v>
      </c>
      <c r="J209" t="s">
        <v>62</v>
      </c>
      <c r="K209" t="s">
        <v>63</v>
      </c>
      <c r="L209">
        <v>1</v>
      </c>
      <c r="M209" t="s">
        <v>64</v>
      </c>
      <c r="N209" s="1">
        <v>43165</v>
      </c>
      <c r="P209" t="s">
        <v>64</v>
      </c>
      <c r="Q209" t="s">
        <v>65</v>
      </c>
    </row>
    <row r="210" spans="1:17">
      <c r="A210" t="s">
        <v>80</v>
      </c>
      <c r="B210" t="s">
        <v>81</v>
      </c>
      <c r="C210">
        <v>0</v>
      </c>
      <c r="D210">
        <v>0</v>
      </c>
      <c r="E210">
        <v>87</v>
      </c>
      <c r="F210">
        <v>87</v>
      </c>
      <c r="G210" t="s">
        <v>60</v>
      </c>
      <c r="H210" t="s">
        <v>61</v>
      </c>
      <c r="I210">
        <v>1</v>
      </c>
      <c r="J210" t="s">
        <v>62</v>
      </c>
      <c r="K210" t="s">
        <v>63</v>
      </c>
      <c r="L210">
        <v>1</v>
      </c>
      <c r="M210" t="s">
        <v>64</v>
      </c>
      <c r="N210" s="1">
        <v>43173</v>
      </c>
      <c r="P210" t="s">
        <v>64</v>
      </c>
      <c r="Q210" t="s">
        <v>65</v>
      </c>
    </row>
    <row r="211" spans="1:17">
      <c r="A211" t="s">
        <v>96</v>
      </c>
      <c r="B211" t="s">
        <v>97</v>
      </c>
      <c r="C211">
        <v>0</v>
      </c>
      <c r="D211">
        <v>95</v>
      </c>
      <c r="E211">
        <v>97</v>
      </c>
      <c r="F211">
        <v>97</v>
      </c>
      <c r="G211" t="s">
        <v>60</v>
      </c>
      <c r="H211" t="s">
        <v>61</v>
      </c>
      <c r="I211">
        <v>2</v>
      </c>
      <c r="J211" t="s">
        <v>62</v>
      </c>
      <c r="K211" t="s">
        <v>77</v>
      </c>
      <c r="L211">
        <v>2</v>
      </c>
      <c r="M211" t="s">
        <v>64</v>
      </c>
      <c r="N211" s="1">
        <v>43291</v>
      </c>
      <c r="P211" t="s">
        <v>64</v>
      </c>
      <c r="Q211" t="s">
        <v>65</v>
      </c>
    </row>
    <row r="212" spans="1:17">
      <c r="A212" t="s">
        <v>82</v>
      </c>
      <c r="B212" t="s">
        <v>83</v>
      </c>
      <c r="C212">
        <v>0</v>
      </c>
      <c r="D212">
        <v>0</v>
      </c>
      <c r="E212">
        <v>87</v>
      </c>
      <c r="F212">
        <v>87</v>
      </c>
      <c r="G212" t="s">
        <v>60</v>
      </c>
      <c r="H212" t="s">
        <v>61</v>
      </c>
      <c r="I212">
        <v>2</v>
      </c>
      <c r="J212" t="s">
        <v>62</v>
      </c>
      <c r="K212" t="s">
        <v>63</v>
      </c>
      <c r="L212">
        <v>1</v>
      </c>
      <c r="M212" t="s">
        <v>64</v>
      </c>
      <c r="N212" s="1">
        <v>43168</v>
      </c>
      <c r="P212" t="s">
        <v>64</v>
      </c>
      <c r="Q212" t="s">
        <v>65</v>
      </c>
    </row>
    <row r="213" spans="1:17">
      <c r="A213" t="s">
        <v>87</v>
      </c>
      <c r="B213" t="s">
        <v>88</v>
      </c>
      <c r="C213">
        <v>100</v>
      </c>
      <c r="D213">
        <v>92</v>
      </c>
      <c r="E213">
        <v>92</v>
      </c>
      <c r="F213">
        <v>93</v>
      </c>
      <c r="G213" t="s">
        <v>60</v>
      </c>
      <c r="H213" t="s">
        <v>61</v>
      </c>
      <c r="I213">
        <v>2</v>
      </c>
      <c r="J213" t="s">
        <v>86</v>
      </c>
      <c r="K213" t="s">
        <v>63</v>
      </c>
      <c r="L213">
        <v>1</v>
      </c>
      <c r="M213" t="s">
        <v>64</v>
      </c>
      <c r="N213" s="1">
        <v>43102</v>
      </c>
      <c r="P213" t="s">
        <v>64</v>
      </c>
      <c r="Q213" t="s">
        <v>65</v>
      </c>
    </row>
    <row r="214" spans="1:17">
      <c r="A214" t="s">
        <v>89</v>
      </c>
      <c r="B214" t="s">
        <v>90</v>
      </c>
      <c r="C214">
        <v>0</v>
      </c>
      <c r="D214">
        <v>95</v>
      </c>
      <c r="E214">
        <v>97</v>
      </c>
      <c r="F214">
        <v>96</v>
      </c>
      <c r="G214" t="s">
        <v>60</v>
      </c>
      <c r="H214" t="s">
        <v>61</v>
      </c>
      <c r="I214">
        <v>2</v>
      </c>
      <c r="J214" t="s">
        <v>86</v>
      </c>
      <c r="K214" t="s">
        <v>63</v>
      </c>
      <c r="L214">
        <v>1</v>
      </c>
      <c r="M214" t="s">
        <v>64</v>
      </c>
      <c r="N214" s="1">
        <v>43115</v>
      </c>
      <c r="P214" t="s">
        <v>64</v>
      </c>
      <c r="Q214" t="s">
        <v>65</v>
      </c>
    </row>
    <row r="215" spans="1:17">
      <c r="A215" t="s">
        <v>91</v>
      </c>
      <c r="B215" t="s">
        <v>92</v>
      </c>
      <c r="C215">
        <v>0</v>
      </c>
      <c r="D215">
        <v>0</v>
      </c>
      <c r="E215">
        <v>95</v>
      </c>
      <c r="F215">
        <v>95</v>
      </c>
      <c r="G215" t="s">
        <v>60</v>
      </c>
      <c r="H215" t="s">
        <v>61</v>
      </c>
      <c r="I215">
        <v>2</v>
      </c>
      <c r="J215" t="s">
        <v>86</v>
      </c>
      <c r="K215" t="s">
        <v>77</v>
      </c>
      <c r="L215">
        <v>2</v>
      </c>
      <c r="M215" t="s">
        <v>64</v>
      </c>
      <c r="N215" s="1">
        <v>43301</v>
      </c>
      <c r="P215" t="s">
        <v>64</v>
      </c>
      <c r="Q215" t="s">
        <v>65</v>
      </c>
    </row>
    <row r="216" spans="1:17">
      <c r="A216" t="s">
        <v>94</v>
      </c>
      <c r="B216" t="s">
        <v>95</v>
      </c>
      <c r="C216">
        <v>94</v>
      </c>
      <c r="D216">
        <v>94</v>
      </c>
      <c r="E216">
        <v>94</v>
      </c>
      <c r="F216">
        <v>94</v>
      </c>
      <c r="G216" t="s">
        <v>60</v>
      </c>
      <c r="H216" t="s">
        <v>61</v>
      </c>
      <c r="I216">
        <v>1</v>
      </c>
      <c r="J216" t="s">
        <v>86</v>
      </c>
      <c r="K216" t="s">
        <v>77</v>
      </c>
      <c r="L216">
        <v>2</v>
      </c>
      <c r="M216" t="s">
        <v>93</v>
      </c>
      <c r="N216" s="1">
        <v>43280</v>
      </c>
      <c r="P216" t="s">
        <v>64</v>
      </c>
      <c r="Q216" t="s">
        <v>65</v>
      </c>
    </row>
    <row r="217" spans="1:17">
      <c r="A217" t="s">
        <v>98</v>
      </c>
      <c r="B217" t="s">
        <v>99</v>
      </c>
      <c r="C217">
        <v>0</v>
      </c>
      <c r="D217">
        <v>93</v>
      </c>
      <c r="E217">
        <v>91.5</v>
      </c>
      <c r="F217">
        <v>92</v>
      </c>
      <c r="G217" t="s">
        <v>60</v>
      </c>
      <c r="H217" t="s">
        <v>61</v>
      </c>
      <c r="I217">
        <v>2</v>
      </c>
      <c r="J217" t="s">
        <v>86</v>
      </c>
      <c r="K217" t="s">
        <v>77</v>
      </c>
      <c r="L217">
        <v>2</v>
      </c>
      <c r="M217" t="s">
        <v>93</v>
      </c>
      <c r="N217" s="1">
        <v>43355</v>
      </c>
      <c r="P217" t="s">
        <v>64</v>
      </c>
      <c r="Q217" t="s">
        <v>65</v>
      </c>
    </row>
    <row r="218" spans="1:17">
      <c r="A218" t="s">
        <v>100</v>
      </c>
      <c r="B218" t="s">
        <v>101</v>
      </c>
      <c r="C218">
        <v>0</v>
      </c>
      <c r="D218">
        <v>0</v>
      </c>
      <c r="E218">
        <v>93</v>
      </c>
      <c r="F218">
        <v>93</v>
      </c>
      <c r="G218" t="s">
        <v>60</v>
      </c>
      <c r="H218" t="s">
        <v>61</v>
      </c>
      <c r="I218">
        <v>2</v>
      </c>
      <c r="J218" t="s">
        <v>86</v>
      </c>
      <c r="K218" t="s">
        <v>63</v>
      </c>
      <c r="L218">
        <v>1</v>
      </c>
      <c r="M218" t="s">
        <v>64</v>
      </c>
      <c r="N218" s="1">
        <v>43164</v>
      </c>
      <c r="P218" t="s">
        <v>64</v>
      </c>
      <c r="Q218" t="s">
        <v>65</v>
      </c>
    </row>
    <row r="219" spans="6:6">
      <c r="F219">
        <f>SUM(F202:F218)/16</f>
        <v>92.375</v>
      </c>
    </row>
    <row r="222" spans="1:17">
      <c r="A222" t="s">
        <v>58</v>
      </c>
      <c r="B222" t="s">
        <v>59</v>
      </c>
      <c r="C222">
        <v>0</v>
      </c>
      <c r="D222">
        <v>100</v>
      </c>
      <c r="E222">
        <v>87</v>
      </c>
      <c r="F222">
        <v>92</v>
      </c>
      <c r="G222" t="s">
        <v>60</v>
      </c>
      <c r="H222" t="s">
        <v>61</v>
      </c>
      <c r="I222">
        <v>2</v>
      </c>
      <c r="J222" t="s">
        <v>62</v>
      </c>
      <c r="K222" t="s">
        <v>63</v>
      </c>
      <c r="L222">
        <v>1</v>
      </c>
      <c r="M222" t="s">
        <v>64</v>
      </c>
      <c r="N222" s="1">
        <v>43170</v>
      </c>
      <c r="P222" t="s">
        <v>64</v>
      </c>
      <c r="Q222" t="s">
        <v>65</v>
      </c>
    </row>
    <row r="223" spans="1:17">
      <c r="A223" t="s">
        <v>66</v>
      </c>
      <c r="B223" t="s">
        <v>67</v>
      </c>
      <c r="C223">
        <v>0</v>
      </c>
      <c r="D223">
        <v>0</v>
      </c>
      <c r="E223">
        <v>0</v>
      </c>
      <c r="F223">
        <v>0</v>
      </c>
      <c r="G223" t="s">
        <v>60</v>
      </c>
      <c r="H223" t="s">
        <v>68</v>
      </c>
      <c r="J223" t="s">
        <v>62</v>
      </c>
      <c r="K223" t="s">
        <v>63</v>
      </c>
      <c r="L223">
        <v>1</v>
      </c>
      <c r="M223" t="s">
        <v>64</v>
      </c>
      <c r="N223" s="1">
        <v>42991</v>
      </c>
      <c r="P223" t="s">
        <v>64</v>
      </c>
      <c r="Q223" t="s">
        <v>65</v>
      </c>
    </row>
    <row r="224" spans="1:17">
      <c r="A224" t="s">
        <v>69</v>
      </c>
      <c r="B224" t="s">
        <v>70</v>
      </c>
      <c r="C224">
        <v>0</v>
      </c>
      <c r="D224">
        <v>95</v>
      </c>
      <c r="E224">
        <v>89</v>
      </c>
      <c r="F224">
        <v>91</v>
      </c>
      <c r="G224" t="s">
        <v>60</v>
      </c>
      <c r="H224" t="s">
        <v>61</v>
      </c>
      <c r="I224">
        <v>3</v>
      </c>
      <c r="J224" t="s">
        <v>62</v>
      </c>
      <c r="K224" t="s">
        <v>63</v>
      </c>
      <c r="L224">
        <v>1</v>
      </c>
      <c r="M224" t="s">
        <v>64</v>
      </c>
      <c r="N224" s="1">
        <v>43173</v>
      </c>
      <c r="P224" t="s">
        <v>64</v>
      </c>
      <c r="Q224" t="s">
        <v>65</v>
      </c>
    </row>
    <row r="225" spans="1:17">
      <c r="A225" t="s">
        <v>110</v>
      </c>
      <c r="B225" t="s">
        <v>111</v>
      </c>
      <c r="C225">
        <v>0</v>
      </c>
      <c r="D225">
        <v>0</v>
      </c>
      <c r="E225">
        <v>94</v>
      </c>
      <c r="F225">
        <v>94</v>
      </c>
      <c r="G225" t="s">
        <v>60</v>
      </c>
      <c r="H225" t="s">
        <v>61</v>
      </c>
      <c r="I225">
        <v>2</v>
      </c>
      <c r="J225" t="s">
        <v>62</v>
      </c>
      <c r="K225" t="s">
        <v>77</v>
      </c>
      <c r="L225">
        <v>2</v>
      </c>
      <c r="M225" t="s">
        <v>93</v>
      </c>
      <c r="N225" s="1">
        <v>43346</v>
      </c>
      <c r="P225" t="s">
        <v>64</v>
      </c>
      <c r="Q225" t="s">
        <v>65</v>
      </c>
    </row>
    <row r="226" spans="1:17">
      <c r="A226" t="s">
        <v>71</v>
      </c>
      <c r="B226" t="s">
        <v>72</v>
      </c>
      <c r="C226">
        <v>0</v>
      </c>
      <c r="D226">
        <v>90</v>
      </c>
      <c r="E226">
        <v>80</v>
      </c>
      <c r="F226">
        <v>84</v>
      </c>
      <c r="G226" t="s">
        <v>60</v>
      </c>
      <c r="H226" t="s">
        <v>61</v>
      </c>
      <c r="I226">
        <v>3</v>
      </c>
      <c r="J226" t="s">
        <v>62</v>
      </c>
      <c r="K226" t="s">
        <v>63</v>
      </c>
      <c r="L226">
        <v>1</v>
      </c>
      <c r="M226" t="s">
        <v>64</v>
      </c>
      <c r="N226" s="1">
        <v>43182</v>
      </c>
      <c r="P226" t="s">
        <v>64</v>
      </c>
      <c r="Q226" t="s">
        <v>65</v>
      </c>
    </row>
    <row r="227" spans="1:17">
      <c r="A227" t="s">
        <v>73</v>
      </c>
      <c r="B227" t="s">
        <v>74</v>
      </c>
      <c r="C227">
        <v>0</v>
      </c>
      <c r="D227">
        <v>98</v>
      </c>
      <c r="E227">
        <v>88</v>
      </c>
      <c r="F227">
        <v>91</v>
      </c>
      <c r="G227" t="s">
        <v>60</v>
      </c>
      <c r="H227" t="s">
        <v>61</v>
      </c>
      <c r="I227">
        <v>2</v>
      </c>
      <c r="J227" t="s">
        <v>62</v>
      </c>
      <c r="K227" t="s">
        <v>63</v>
      </c>
      <c r="L227">
        <v>1</v>
      </c>
      <c r="M227" t="s">
        <v>64</v>
      </c>
      <c r="N227" s="1">
        <v>43122</v>
      </c>
      <c r="P227" t="s">
        <v>64</v>
      </c>
      <c r="Q227" t="s">
        <v>65</v>
      </c>
    </row>
    <row r="228" spans="1:17">
      <c r="A228" t="s">
        <v>75</v>
      </c>
      <c r="B228" t="s">
        <v>76</v>
      </c>
      <c r="C228">
        <v>100</v>
      </c>
      <c r="D228">
        <v>85</v>
      </c>
      <c r="E228">
        <v>78</v>
      </c>
      <c r="F228">
        <v>82</v>
      </c>
      <c r="G228" t="s">
        <v>60</v>
      </c>
      <c r="H228" t="s">
        <v>61</v>
      </c>
      <c r="I228">
        <v>1</v>
      </c>
      <c r="J228" t="s">
        <v>62</v>
      </c>
      <c r="K228" t="s">
        <v>77</v>
      </c>
      <c r="L228">
        <v>2</v>
      </c>
      <c r="M228" t="s">
        <v>64</v>
      </c>
      <c r="N228" s="1">
        <v>43343</v>
      </c>
      <c r="P228" t="s">
        <v>64</v>
      </c>
      <c r="Q228" t="s">
        <v>65</v>
      </c>
    </row>
    <row r="229" spans="1:17">
      <c r="A229" t="s">
        <v>78</v>
      </c>
      <c r="B229" t="s">
        <v>79</v>
      </c>
      <c r="C229">
        <v>0</v>
      </c>
      <c r="D229">
        <v>0</v>
      </c>
      <c r="E229">
        <v>95</v>
      </c>
      <c r="F229">
        <v>95</v>
      </c>
      <c r="G229" t="s">
        <v>60</v>
      </c>
      <c r="H229" t="s">
        <v>61</v>
      </c>
      <c r="I229">
        <v>3</v>
      </c>
      <c r="J229" t="s">
        <v>62</v>
      </c>
      <c r="K229" t="s">
        <v>63</v>
      </c>
      <c r="L229">
        <v>1</v>
      </c>
      <c r="M229" t="s">
        <v>64</v>
      </c>
      <c r="N229" s="1">
        <v>43165</v>
      </c>
      <c r="P229" t="s">
        <v>64</v>
      </c>
      <c r="Q229" t="s">
        <v>65</v>
      </c>
    </row>
    <row r="230" spans="1:17">
      <c r="A230" t="s">
        <v>80</v>
      </c>
      <c r="B230" t="s">
        <v>81</v>
      </c>
      <c r="C230">
        <v>0</v>
      </c>
      <c r="D230">
        <v>0</v>
      </c>
      <c r="E230">
        <v>90</v>
      </c>
      <c r="F230">
        <v>90</v>
      </c>
      <c r="G230" t="s">
        <v>60</v>
      </c>
      <c r="H230" t="s">
        <v>61</v>
      </c>
      <c r="I230">
        <v>1</v>
      </c>
      <c r="J230" t="s">
        <v>62</v>
      </c>
      <c r="K230" t="s">
        <v>63</v>
      </c>
      <c r="L230">
        <v>1</v>
      </c>
      <c r="M230" t="s">
        <v>64</v>
      </c>
      <c r="N230" s="1">
        <v>43173</v>
      </c>
      <c r="P230" t="s">
        <v>64</v>
      </c>
      <c r="Q230" t="s">
        <v>65</v>
      </c>
    </row>
    <row r="231" spans="1:17">
      <c r="A231" t="s">
        <v>96</v>
      </c>
      <c r="B231" t="s">
        <v>97</v>
      </c>
      <c r="C231">
        <v>0</v>
      </c>
      <c r="D231">
        <v>95</v>
      </c>
      <c r="E231">
        <v>95</v>
      </c>
      <c r="F231">
        <v>95</v>
      </c>
      <c r="G231" t="s">
        <v>60</v>
      </c>
      <c r="H231" t="s">
        <v>61</v>
      </c>
      <c r="I231">
        <v>2</v>
      </c>
      <c r="J231" t="s">
        <v>62</v>
      </c>
      <c r="K231" t="s">
        <v>77</v>
      </c>
      <c r="L231">
        <v>2</v>
      </c>
      <c r="M231" t="s">
        <v>64</v>
      </c>
      <c r="N231" s="1">
        <v>43291</v>
      </c>
      <c r="P231" t="s">
        <v>64</v>
      </c>
      <c r="Q231" t="s">
        <v>65</v>
      </c>
    </row>
    <row r="232" spans="1:17">
      <c r="A232" t="s">
        <v>82</v>
      </c>
      <c r="B232" t="s">
        <v>83</v>
      </c>
      <c r="C232">
        <v>0</v>
      </c>
      <c r="D232">
        <v>0</v>
      </c>
      <c r="E232">
        <v>83</v>
      </c>
      <c r="F232">
        <v>83</v>
      </c>
      <c r="G232" t="s">
        <v>60</v>
      </c>
      <c r="H232" t="s">
        <v>61</v>
      </c>
      <c r="I232">
        <v>2</v>
      </c>
      <c r="J232" t="s">
        <v>62</v>
      </c>
      <c r="K232" t="s">
        <v>63</v>
      </c>
      <c r="L232">
        <v>1</v>
      </c>
      <c r="M232" t="s">
        <v>64</v>
      </c>
      <c r="N232" s="1">
        <v>43168</v>
      </c>
      <c r="P232" t="s">
        <v>64</v>
      </c>
      <c r="Q232" t="s">
        <v>65</v>
      </c>
    </row>
    <row r="233" spans="1:17">
      <c r="A233" t="s">
        <v>84</v>
      </c>
      <c r="B233" t="s">
        <v>85</v>
      </c>
      <c r="C233">
        <v>0</v>
      </c>
      <c r="D233">
        <v>93</v>
      </c>
      <c r="E233">
        <v>82</v>
      </c>
      <c r="F233">
        <v>86</v>
      </c>
      <c r="G233" t="s">
        <v>60</v>
      </c>
      <c r="H233" t="s">
        <v>61</v>
      </c>
      <c r="I233">
        <v>2</v>
      </c>
      <c r="J233" t="s">
        <v>86</v>
      </c>
      <c r="K233" t="s">
        <v>77</v>
      </c>
      <c r="L233">
        <v>2</v>
      </c>
      <c r="M233" t="s">
        <v>64</v>
      </c>
      <c r="N233" s="1">
        <v>43304</v>
      </c>
      <c r="P233" t="s">
        <v>64</v>
      </c>
      <c r="Q233" t="s">
        <v>65</v>
      </c>
    </row>
    <row r="234" spans="1:17">
      <c r="A234" t="s">
        <v>89</v>
      </c>
      <c r="B234" t="s">
        <v>90</v>
      </c>
      <c r="C234">
        <v>0</v>
      </c>
      <c r="D234">
        <v>93</v>
      </c>
      <c r="E234">
        <v>95</v>
      </c>
      <c r="F234">
        <v>94</v>
      </c>
      <c r="G234" t="s">
        <v>60</v>
      </c>
      <c r="H234" t="s">
        <v>61</v>
      </c>
      <c r="I234">
        <v>2</v>
      </c>
      <c r="J234" t="s">
        <v>86</v>
      </c>
      <c r="K234" t="s">
        <v>63</v>
      </c>
      <c r="L234">
        <v>1</v>
      </c>
      <c r="M234" t="s">
        <v>64</v>
      </c>
      <c r="N234" s="1">
        <v>43115</v>
      </c>
      <c r="P234" t="s">
        <v>64</v>
      </c>
      <c r="Q234" t="s">
        <v>65</v>
      </c>
    </row>
    <row r="235" spans="1:17">
      <c r="A235" t="s">
        <v>91</v>
      </c>
      <c r="B235" t="s">
        <v>92</v>
      </c>
      <c r="C235">
        <v>0</v>
      </c>
      <c r="D235">
        <v>0</v>
      </c>
      <c r="E235">
        <v>95</v>
      </c>
      <c r="F235">
        <v>95</v>
      </c>
      <c r="G235" t="s">
        <v>60</v>
      </c>
      <c r="H235" t="s">
        <v>61</v>
      </c>
      <c r="I235">
        <v>2</v>
      </c>
      <c r="J235" t="s">
        <v>86</v>
      </c>
      <c r="K235" t="s">
        <v>77</v>
      </c>
      <c r="L235">
        <v>2</v>
      </c>
      <c r="M235" t="s">
        <v>64</v>
      </c>
      <c r="N235" s="1">
        <v>43301</v>
      </c>
      <c r="P235" t="s">
        <v>64</v>
      </c>
      <c r="Q235" t="s">
        <v>65</v>
      </c>
    </row>
    <row r="236" spans="1:17">
      <c r="A236" t="s">
        <v>94</v>
      </c>
      <c r="B236" t="s">
        <v>95</v>
      </c>
      <c r="C236">
        <v>100</v>
      </c>
      <c r="D236">
        <v>90</v>
      </c>
      <c r="E236">
        <v>92</v>
      </c>
      <c r="F236">
        <v>93</v>
      </c>
      <c r="G236" t="s">
        <v>60</v>
      </c>
      <c r="H236" t="s">
        <v>61</v>
      </c>
      <c r="I236">
        <v>1</v>
      </c>
      <c r="J236" t="s">
        <v>86</v>
      </c>
      <c r="K236" t="s">
        <v>77</v>
      </c>
      <c r="L236">
        <v>2</v>
      </c>
      <c r="M236" t="s">
        <v>93</v>
      </c>
      <c r="N236" s="1">
        <v>43280</v>
      </c>
      <c r="P236" t="s">
        <v>64</v>
      </c>
      <c r="Q236" t="s">
        <v>65</v>
      </c>
    </row>
    <row r="237" spans="1:17">
      <c r="A237" t="s">
        <v>98</v>
      </c>
      <c r="B237" t="s">
        <v>99</v>
      </c>
      <c r="C237">
        <v>0</v>
      </c>
      <c r="D237">
        <v>93</v>
      </c>
      <c r="E237">
        <v>87.5</v>
      </c>
      <c r="F237">
        <v>90</v>
      </c>
      <c r="G237" t="s">
        <v>60</v>
      </c>
      <c r="H237" t="s">
        <v>61</v>
      </c>
      <c r="I237">
        <v>2</v>
      </c>
      <c r="J237" t="s">
        <v>86</v>
      </c>
      <c r="K237" t="s">
        <v>77</v>
      </c>
      <c r="L237">
        <v>2</v>
      </c>
      <c r="M237" t="s">
        <v>64</v>
      </c>
      <c r="N237" s="1">
        <v>43355</v>
      </c>
      <c r="P237" t="s">
        <v>64</v>
      </c>
      <c r="Q237" t="s">
        <v>65</v>
      </c>
    </row>
    <row r="238" spans="1:17">
      <c r="A238" t="s">
        <v>100</v>
      </c>
      <c r="B238" t="s">
        <v>101</v>
      </c>
      <c r="C238">
        <v>0</v>
      </c>
      <c r="D238">
        <v>0</v>
      </c>
      <c r="E238">
        <v>86</v>
      </c>
      <c r="F238">
        <v>86</v>
      </c>
      <c r="G238" t="s">
        <v>60</v>
      </c>
      <c r="H238" t="s">
        <v>61</v>
      </c>
      <c r="I238">
        <v>2</v>
      </c>
      <c r="J238" t="s">
        <v>86</v>
      </c>
      <c r="K238" t="s">
        <v>63</v>
      </c>
      <c r="L238">
        <v>1</v>
      </c>
      <c r="M238" t="s">
        <v>64</v>
      </c>
      <c r="N238" s="1">
        <v>43164</v>
      </c>
      <c r="P238" t="s">
        <v>64</v>
      </c>
      <c r="Q238" t="s">
        <v>65</v>
      </c>
    </row>
    <row r="239" spans="6:6">
      <c r="F239">
        <f>SUM(F222:F238)/16</f>
        <v>90.0625</v>
      </c>
    </row>
    <row r="241" spans="1:17">
      <c r="A241" t="s">
        <v>58</v>
      </c>
      <c r="B241" t="s">
        <v>59</v>
      </c>
      <c r="C241">
        <v>0</v>
      </c>
      <c r="D241">
        <v>100</v>
      </c>
      <c r="E241">
        <v>89</v>
      </c>
      <c r="F241">
        <v>93</v>
      </c>
      <c r="G241" t="s">
        <v>60</v>
      </c>
      <c r="H241" t="s">
        <v>61</v>
      </c>
      <c r="I241">
        <v>2</v>
      </c>
      <c r="J241" t="s">
        <v>62</v>
      </c>
      <c r="K241" t="s">
        <v>63</v>
      </c>
      <c r="L241">
        <v>1</v>
      </c>
      <c r="M241" t="s">
        <v>64</v>
      </c>
      <c r="N241" s="1">
        <v>43170</v>
      </c>
      <c r="P241" t="s">
        <v>64</v>
      </c>
      <c r="Q241" t="s">
        <v>65</v>
      </c>
    </row>
    <row r="242" spans="1:17">
      <c r="A242" t="s">
        <v>66</v>
      </c>
      <c r="B242" t="s">
        <v>67</v>
      </c>
      <c r="C242">
        <v>0</v>
      </c>
      <c r="D242">
        <v>0</v>
      </c>
      <c r="E242">
        <v>0</v>
      </c>
      <c r="F242">
        <v>0</v>
      </c>
      <c r="G242" t="s">
        <v>60</v>
      </c>
      <c r="H242" t="s">
        <v>68</v>
      </c>
      <c r="J242" t="s">
        <v>62</v>
      </c>
      <c r="K242" t="s">
        <v>63</v>
      </c>
      <c r="L242">
        <v>1</v>
      </c>
      <c r="M242" t="s">
        <v>64</v>
      </c>
      <c r="N242" s="1">
        <v>42991</v>
      </c>
      <c r="P242" t="s">
        <v>64</v>
      </c>
      <c r="Q242" t="s">
        <v>65</v>
      </c>
    </row>
    <row r="243" spans="1:17">
      <c r="A243" t="s">
        <v>69</v>
      </c>
      <c r="B243" t="s">
        <v>70</v>
      </c>
      <c r="C243">
        <v>0</v>
      </c>
      <c r="D243">
        <v>95</v>
      </c>
      <c r="E243">
        <v>81</v>
      </c>
      <c r="F243">
        <v>85</v>
      </c>
      <c r="G243" t="s">
        <v>60</v>
      </c>
      <c r="H243" t="s">
        <v>61</v>
      </c>
      <c r="I243">
        <v>3</v>
      </c>
      <c r="J243" t="s">
        <v>62</v>
      </c>
      <c r="K243" t="s">
        <v>63</v>
      </c>
      <c r="L243">
        <v>1</v>
      </c>
      <c r="M243" t="s">
        <v>64</v>
      </c>
      <c r="N243" s="1">
        <v>43173</v>
      </c>
      <c r="P243" t="s">
        <v>64</v>
      </c>
      <c r="Q243" t="s">
        <v>65</v>
      </c>
    </row>
    <row r="244" spans="1:17">
      <c r="A244" t="s">
        <v>110</v>
      </c>
      <c r="B244" t="s">
        <v>111</v>
      </c>
      <c r="C244">
        <v>0</v>
      </c>
      <c r="D244">
        <v>0</v>
      </c>
      <c r="E244">
        <v>94</v>
      </c>
      <c r="F244">
        <v>94</v>
      </c>
      <c r="G244" t="s">
        <v>60</v>
      </c>
      <c r="H244" t="s">
        <v>61</v>
      </c>
      <c r="I244">
        <v>2</v>
      </c>
      <c r="J244" t="s">
        <v>62</v>
      </c>
      <c r="K244" t="s">
        <v>77</v>
      </c>
      <c r="L244">
        <v>2</v>
      </c>
      <c r="M244" t="s">
        <v>93</v>
      </c>
      <c r="N244" s="1">
        <v>43346</v>
      </c>
      <c r="P244" t="s">
        <v>64</v>
      </c>
      <c r="Q244" t="s">
        <v>65</v>
      </c>
    </row>
    <row r="245" spans="1:17">
      <c r="A245" t="s">
        <v>71</v>
      </c>
      <c r="B245" t="s">
        <v>72</v>
      </c>
      <c r="C245">
        <v>0</v>
      </c>
      <c r="D245">
        <v>90</v>
      </c>
      <c r="E245">
        <v>80</v>
      </c>
      <c r="F245">
        <v>84</v>
      </c>
      <c r="G245" t="s">
        <v>60</v>
      </c>
      <c r="H245" t="s">
        <v>61</v>
      </c>
      <c r="I245">
        <v>3</v>
      </c>
      <c r="J245" t="s">
        <v>62</v>
      </c>
      <c r="K245" t="s">
        <v>63</v>
      </c>
      <c r="L245">
        <v>1</v>
      </c>
      <c r="M245" t="s">
        <v>64</v>
      </c>
      <c r="N245" s="1">
        <v>43182</v>
      </c>
      <c r="P245" t="s">
        <v>64</v>
      </c>
      <c r="Q245" t="s">
        <v>65</v>
      </c>
    </row>
    <row r="246" spans="1:17">
      <c r="A246" t="s">
        <v>73</v>
      </c>
      <c r="B246" t="s">
        <v>74</v>
      </c>
      <c r="C246">
        <v>0</v>
      </c>
      <c r="D246">
        <v>98</v>
      </c>
      <c r="E246">
        <v>82</v>
      </c>
      <c r="F246">
        <v>87</v>
      </c>
      <c r="G246" t="s">
        <v>60</v>
      </c>
      <c r="H246" t="s">
        <v>61</v>
      </c>
      <c r="I246">
        <v>2</v>
      </c>
      <c r="J246" t="s">
        <v>62</v>
      </c>
      <c r="K246" t="s">
        <v>63</v>
      </c>
      <c r="L246">
        <v>1</v>
      </c>
      <c r="M246" t="s">
        <v>64</v>
      </c>
      <c r="N246" s="1">
        <v>43122</v>
      </c>
      <c r="P246" t="s">
        <v>64</v>
      </c>
      <c r="Q246" t="s">
        <v>65</v>
      </c>
    </row>
    <row r="247" spans="1:17">
      <c r="A247" t="s">
        <v>75</v>
      </c>
      <c r="B247" t="s">
        <v>76</v>
      </c>
      <c r="C247">
        <v>100</v>
      </c>
      <c r="D247">
        <v>90</v>
      </c>
      <c r="E247">
        <v>78</v>
      </c>
      <c r="F247">
        <v>83</v>
      </c>
      <c r="G247" t="s">
        <v>60</v>
      </c>
      <c r="H247" t="s">
        <v>61</v>
      </c>
      <c r="I247">
        <v>1</v>
      </c>
      <c r="J247" t="s">
        <v>62</v>
      </c>
      <c r="K247" t="s">
        <v>77</v>
      </c>
      <c r="L247">
        <v>2</v>
      </c>
      <c r="M247" t="s">
        <v>64</v>
      </c>
      <c r="N247" s="1">
        <v>43343</v>
      </c>
      <c r="P247" t="s">
        <v>64</v>
      </c>
      <c r="Q247" t="s">
        <v>65</v>
      </c>
    </row>
    <row r="248" spans="1:17">
      <c r="A248" t="s">
        <v>78</v>
      </c>
      <c r="B248" t="s">
        <v>79</v>
      </c>
      <c r="C248">
        <v>0</v>
      </c>
      <c r="D248">
        <v>0</v>
      </c>
      <c r="E248">
        <v>85</v>
      </c>
      <c r="F248">
        <v>85</v>
      </c>
      <c r="G248" t="s">
        <v>60</v>
      </c>
      <c r="H248" t="s">
        <v>61</v>
      </c>
      <c r="I248">
        <v>3</v>
      </c>
      <c r="J248" t="s">
        <v>62</v>
      </c>
      <c r="K248" t="s">
        <v>63</v>
      </c>
      <c r="L248">
        <v>1</v>
      </c>
      <c r="M248" t="s">
        <v>64</v>
      </c>
      <c r="N248" s="1">
        <v>43165</v>
      </c>
      <c r="P248" t="s">
        <v>64</v>
      </c>
      <c r="Q248" t="s">
        <v>65</v>
      </c>
    </row>
    <row r="249" spans="1:17">
      <c r="A249" t="s">
        <v>80</v>
      </c>
      <c r="B249" t="s">
        <v>81</v>
      </c>
      <c r="C249">
        <v>0</v>
      </c>
      <c r="D249">
        <v>0</v>
      </c>
      <c r="E249">
        <v>89</v>
      </c>
      <c r="F249">
        <v>89</v>
      </c>
      <c r="G249" t="s">
        <v>60</v>
      </c>
      <c r="H249" t="s">
        <v>61</v>
      </c>
      <c r="I249">
        <v>1</v>
      </c>
      <c r="J249" t="s">
        <v>62</v>
      </c>
      <c r="K249" t="s">
        <v>63</v>
      </c>
      <c r="L249">
        <v>1</v>
      </c>
      <c r="M249" t="s">
        <v>64</v>
      </c>
      <c r="N249" s="1">
        <v>43173</v>
      </c>
      <c r="P249" t="s">
        <v>64</v>
      </c>
      <c r="Q249" t="s">
        <v>65</v>
      </c>
    </row>
    <row r="250" spans="1:17">
      <c r="A250" t="s">
        <v>96</v>
      </c>
      <c r="B250" t="s">
        <v>97</v>
      </c>
      <c r="C250">
        <v>0</v>
      </c>
      <c r="D250">
        <v>95</v>
      </c>
      <c r="E250">
        <v>96</v>
      </c>
      <c r="F250">
        <v>96</v>
      </c>
      <c r="G250" t="s">
        <v>60</v>
      </c>
      <c r="H250" t="s">
        <v>61</v>
      </c>
      <c r="I250">
        <v>2</v>
      </c>
      <c r="J250" t="s">
        <v>62</v>
      </c>
      <c r="K250" t="s">
        <v>77</v>
      </c>
      <c r="L250">
        <v>2</v>
      </c>
      <c r="M250" t="s">
        <v>64</v>
      </c>
      <c r="N250" s="1">
        <v>43291</v>
      </c>
      <c r="P250" t="s">
        <v>64</v>
      </c>
      <c r="Q250" t="s">
        <v>65</v>
      </c>
    </row>
    <row r="251" spans="1:17">
      <c r="A251" t="s">
        <v>82</v>
      </c>
      <c r="B251" t="s">
        <v>83</v>
      </c>
      <c r="C251">
        <v>0</v>
      </c>
      <c r="D251">
        <v>0</v>
      </c>
      <c r="E251">
        <v>84</v>
      </c>
      <c r="F251">
        <v>84</v>
      </c>
      <c r="G251" t="s">
        <v>60</v>
      </c>
      <c r="H251" t="s">
        <v>61</v>
      </c>
      <c r="I251">
        <v>2</v>
      </c>
      <c r="J251" t="s">
        <v>62</v>
      </c>
      <c r="K251" t="s">
        <v>63</v>
      </c>
      <c r="L251">
        <v>1</v>
      </c>
      <c r="M251" t="s">
        <v>64</v>
      </c>
      <c r="N251" s="1">
        <v>43168</v>
      </c>
      <c r="P251" t="s">
        <v>64</v>
      </c>
      <c r="Q251" t="s">
        <v>65</v>
      </c>
    </row>
    <row r="252" spans="1:17">
      <c r="A252" t="s">
        <v>84</v>
      </c>
      <c r="B252" t="s">
        <v>85</v>
      </c>
      <c r="C252">
        <v>0</v>
      </c>
      <c r="D252">
        <v>94</v>
      </c>
      <c r="E252">
        <v>88</v>
      </c>
      <c r="F252">
        <v>90</v>
      </c>
      <c r="G252" t="s">
        <v>60</v>
      </c>
      <c r="H252" t="s">
        <v>61</v>
      </c>
      <c r="I252">
        <v>2</v>
      </c>
      <c r="J252" t="s">
        <v>86</v>
      </c>
      <c r="K252" t="s">
        <v>77</v>
      </c>
      <c r="L252">
        <v>2</v>
      </c>
      <c r="M252" t="s">
        <v>64</v>
      </c>
      <c r="N252" s="1">
        <v>43304</v>
      </c>
      <c r="P252" t="s">
        <v>64</v>
      </c>
      <c r="Q252" t="s">
        <v>65</v>
      </c>
    </row>
    <row r="253" spans="1:17">
      <c r="A253" t="s">
        <v>89</v>
      </c>
      <c r="B253" t="s">
        <v>90</v>
      </c>
      <c r="C253">
        <v>0</v>
      </c>
      <c r="D253">
        <v>92</v>
      </c>
      <c r="E253">
        <v>99</v>
      </c>
      <c r="F253">
        <v>96</v>
      </c>
      <c r="G253" t="s">
        <v>60</v>
      </c>
      <c r="H253" t="s">
        <v>61</v>
      </c>
      <c r="I253">
        <v>2</v>
      </c>
      <c r="J253" t="s">
        <v>86</v>
      </c>
      <c r="K253" t="s">
        <v>63</v>
      </c>
      <c r="L253">
        <v>1</v>
      </c>
      <c r="M253" t="s">
        <v>64</v>
      </c>
      <c r="N253" s="1">
        <v>43115</v>
      </c>
      <c r="P253" t="s">
        <v>64</v>
      </c>
      <c r="Q253" t="s">
        <v>65</v>
      </c>
    </row>
    <row r="254" spans="1:17">
      <c r="A254" t="s">
        <v>91</v>
      </c>
      <c r="B254" t="s">
        <v>92</v>
      </c>
      <c r="C254">
        <v>0</v>
      </c>
      <c r="D254">
        <v>0</v>
      </c>
      <c r="E254">
        <v>95</v>
      </c>
      <c r="F254">
        <v>95</v>
      </c>
      <c r="G254" t="s">
        <v>60</v>
      </c>
      <c r="H254" t="s">
        <v>61</v>
      </c>
      <c r="I254">
        <v>2</v>
      </c>
      <c r="J254" t="s">
        <v>86</v>
      </c>
      <c r="K254" t="s">
        <v>77</v>
      </c>
      <c r="L254">
        <v>2</v>
      </c>
      <c r="M254" t="s">
        <v>64</v>
      </c>
      <c r="N254" s="1">
        <v>43301</v>
      </c>
      <c r="P254" t="s">
        <v>64</v>
      </c>
      <c r="Q254" t="s">
        <v>65</v>
      </c>
    </row>
    <row r="255" spans="1:17">
      <c r="A255" t="s">
        <v>94</v>
      </c>
      <c r="B255" t="s">
        <v>95</v>
      </c>
      <c r="C255">
        <v>100</v>
      </c>
      <c r="D255">
        <v>90</v>
      </c>
      <c r="E255">
        <v>93</v>
      </c>
      <c r="F255">
        <v>94</v>
      </c>
      <c r="G255" t="s">
        <v>60</v>
      </c>
      <c r="H255" t="s">
        <v>61</v>
      </c>
      <c r="I255">
        <v>1</v>
      </c>
      <c r="J255" t="s">
        <v>86</v>
      </c>
      <c r="K255" t="s">
        <v>77</v>
      </c>
      <c r="L255">
        <v>2</v>
      </c>
      <c r="M255" t="s">
        <v>93</v>
      </c>
      <c r="N255" s="1">
        <v>43280</v>
      </c>
      <c r="P255" t="s">
        <v>64</v>
      </c>
      <c r="Q255" t="s">
        <v>65</v>
      </c>
    </row>
    <row r="256" spans="1:17">
      <c r="A256" t="s">
        <v>98</v>
      </c>
      <c r="B256" t="s">
        <v>99</v>
      </c>
      <c r="C256">
        <v>0</v>
      </c>
      <c r="D256">
        <v>93</v>
      </c>
      <c r="E256">
        <v>88.5</v>
      </c>
      <c r="F256">
        <v>90</v>
      </c>
      <c r="G256" t="s">
        <v>60</v>
      </c>
      <c r="H256" t="s">
        <v>61</v>
      </c>
      <c r="I256">
        <v>2</v>
      </c>
      <c r="J256" t="s">
        <v>86</v>
      </c>
      <c r="K256" t="s">
        <v>77</v>
      </c>
      <c r="L256">
        <v>2</v>
      </c>
      <c r="M256" t="s">
        <v>93</v>
      </c>
      <c r="N256" s="1">
        <v>43355</v>
      </c>
      <c r="P256" t="s">
        <v>64</v>
      </c>
      <c r="Q256" t="s">
        <v>65</v>
      </c>
    </row>
    <row r="257" spans="1:17">
      <c r="A257" t="s">
        <v>100</v>
      </c>
      <c r="B257" t="s">
        <v>101</v>
      </c>
      <c r="C257">
        <v>0</v>
      </c>
      <c r="D257">
        <v>0</v>
      </c>
      <c r="E257">
        <v>91</v>
      </c>
      <c r="F257">
        <v>91</v>
      </c>
      <c r="G257" t="s">
        <v>60</v>
      </c>
      <c r="H257" t="s">
        <v>61</v>
      </c>
      <c r="I257">
        <v>2</v>
      </c>
      <c r="J257" t="s">
        <v>86</v>
      </c>
      <c r="K257" t="s">
        <v>63</v>
      </c>
      <c r="L257">
        <v>1</v>
      </c>
      <c r="M257" t="s">
        <v>64</v>
      </c>
      <c r="N257" s="1">
        <v>43164</v>
      </c>
      <c r="P257" t="s">
        <v>64</v>
      </c>
      <c r="Q257" t="s">
        <v>65</v>
      </c>
    </row>
    <row r="258" spans="6:6">
      <c r="F258">
        <f>SUM(F241:F257)/16</f>
        <v>89.75</v>
      </c>
    </row>
    <row r="260" spans="1:17">
      <c r="A260" t="s">
        <v>58</v>
      </c>
      <c r="B260" t="s">
        <v>59</v>
      </c>
      <c r="C260">
        <v>0</v>
      </c>
      <c r="D260">
        <v>100</v>
      </c>
      <c r="E260">
        <v>86</v>
      </c>
      <c r="F260">
        <v>92</v>
      </c>
      <c r="G260" t="s">
        <v>60</v>
      </c>
      <c r="H260" t="s">
        <v>61</v>
      </c>
      <c r="I260">
        <v>2</v>
      </c>
      <c r="J260" t="s">
        <v>62</v>
      </c>
      <c r="K260" t="s">
        <v>63</v>
      </c>
      <c r="L260">
        <v>1</v>
      </c>
      <c r="M260" t="s">
        <v>64</v>
      </c>
      <c r="N260" s="1">
        <v>43170</v>
      </c>
      <c r="P260" t="s">
        <v>64</v>
      </c>
      <c r="Q260" t="s">
        <v>65</v>
      </c>
    </row>
    <row r="261" spans="1:17">
      <c r="A261" t="s">
        <v>66</v>
      </c>
      <c r="B261" t="s">
        <v>67</v>
      </c>
      <c r="C261">
        <v>0</v>
      </c>
      <c r="D261">
        <v>0</v>
      </c>
      <c r="E261">
        <v>82</v>
      </c>
      <c r="F261">
        <v>82</v>
      </c>
      <c r="G261" t="s">
        <v>60</v>
      </c>
      <c r="H261" t="s">
        <v>61</v>
      </c>
      <c r="I261">
        <v>3</v>
      </c>
      <c r="J261" t="s">
        <v>62</v>
      </c>
      <c r="K261" t="s">
        <v>77</v>
      </c>
      <c r="L261">
        <v>2</v>
      </c>
      <c r="M261" t="s">
        <v>64</v>
      </c>
      <c r="N261" s="1">
        <v>43334</v>
      </c>
      <c r="P261" t="s">
        <v>64</v>
      </c>
      <c r="Q261" t="s">
        <v>65</v>
      </c>
    </row>
    <row r="262" spans="1:17">
      <c r="A262" t="s">
        <v>69</v>
      </c>
      <c r="B262" t="s">
        <v>70</v>
      </c>
      <c r="C262">
        <v>0</v>
      </c>
      <c r="D262">
        <v>95</v>
      </c>
      <c r="E262">
        <v>80</v>
      </c>
      <c r="F262">
        <v>85</v>
      </c>
      <c r="G262" t="s">
        <v>60</v>
      </c>
      <c r="H262" t="s">
        <v>61</v>
      </c>
      <c r="I262">
        <v>3</v>
      </c>
      <c r="J262" t="s">
        <v>62</v>
      </c>
      <c r="K262" t="s">
        <v>63</v>
      </c>
      <c r="L262">
        <v>1</v>
      </c>
      <c r="M262" t="s">
        <v>64</v>
      </c>
      <c r="N262" s="1">
        <v>43173</v>
      </c>
      <c r="P262" t="s">
        <v>64</v>
      </c>
      <c r="Q262" t="s">
        <v>65</v>
      </c>
    </row>
    <row r="263" spans="1:17">
      <c r="A263" t="s">
        <v>71</v>
      </c>
      <c r="B263" t="s">
        <v>72</v>
      </c>
      <c r="C263">
        <v>0</v>
      </c>
      <c r="D263">
        <v>95</v>
      </c>
      <c r="E263">
        <v>80</v>
      </c>
      <c r="F263">
        <v>86</v>
      </c>
      <c r="G263" t="s">
        <v>60</v>
      </c>
      <c r="H263" t="s">
        <v>61</v>
      </c>
      <c r="I263">
        <v>3</v>
      </c>
      <c r="J263" t="s">
        <v>62</v>
      </c>
      <c r="K263" t="s">
        <v>63</v>
      </c>
      <c r="L263">
        <v>1</v>
      </c>
      <c r="M263" t="s">
        <v>64</v>
      </c>
      <c r="N263" s="1">
        <v>43182</v>
      </c>
      <c r="P263" t="s">
        <v>64</v>
      </c>
      <c r="Q263" t="s">
        <v>65</v>
      </c>
    </row>
    <row r="264" spans="1:17">
      <c r="A264" t="s">
        <v>73</v>
      </c>
      <c r="B264" t="s">
        <v>74</v>
      </c>
      <c r="C264">
        <v>0</v>
      </c>
      <c r="D264">
        <v>98</v>
      </c>
      <c r="E264">
        <v>93</v>
      </c>
      <c r="F264">
        <v>95</v>
      </c>
      <c r="G264" t="s">
        <v>60</v>
      </c>
      <c r="H264" t="s">
        <v>61</v>
      </c>
      <c r="I264">
        <v>2</v>
      </c>
      <c r="J264" t="s">
        <v>62</v>
      </c>
      <c r="K264" t="s">
        <v>63</v>
      </c>
      <c r="L264">
        <v>1</v>
      </c>
      <c r="M264" t="s">
        <v>64</v>
      </c>
      <c r="N264" s="1">
        <v>43122</v>
      </c>
      <c r="P264" t="s">
        <v>64</v>
      </c>
      <c r="Q264" t="s">
        <v>65</v>
      </c>
    </row>
    <row r="265" spans="1:17">
      <c r="A265" t="s">
        <v>75</v>
      </c>
      <c r="B265" t="s">
        <v>76</v>
      </c>
      <c r="C265">
        <v>100</v>
      </c>
      <c r="D265">
        <v>90</v>
      </c>
      <c r="E265">
        <v>86</v>
      </c>
      <c r="F265">
        <v>88</v>
      </c>
      <c r="G265" t="s">
        <v>60</v>
      </c>
      <c r="H265" t="s">
        <v>61</v>
      </c>
      <c r="I265">
        <v>1</v>
      </c>
      <c r="J265" t="s">
        <v>62</v>
      </c>
      <c r="K265" t="s">
        <v>77</v>
      </c>
      <c r="L265">
        <v>2</v>
      </c>
      <c r="M265" t="s">
        <v>64</v>
      </c>
      <c r="N265" s="1">
        <v>43343</v>
      </c>
      <c r="P265" t="s">
        <v>64</v>
      </c>
      <c r="Q265" t="s">
        <v>65</v>
      </c>
    </row>
    <row r="266" spans="1:17">
      <c r="A266" t="s">
        <v>78</v>
      </c>
      <c r="B266" t="s">
        <v>79</v>
      </c>
      <c r="C266">
        <v>0</v>
      </c>
      <c r="D266">
        <v>0</v>
      </c>
      <c r="E266">
        <v>90</v>
      </c>
      <c r="F266">
        <v>90</v>
      </c>
      <c r="G266" t="s">
        <v>60</v>
      </c>
      <c r="H266" t="s">
        <v>61</v>
      </c>
      <c r="I266">
        <v>3</v>
      </c>
      <c r="J266" t="s">
        <v>62</v>
      </c>
      <c r="K266" t="s">
        <v>63</v>
      </c>
      <c r="L266">
        <v>1</v>
      </c>
      <c r="M266" t="s">
        <v>64</v>
      </c>
      <c r="N266" s="1">
        <v>43165</v>
      </c>
      <c r="P266" t="s">
        <v>64</v>
      </c>
      <c r="Q266" t="s">
        <v>65</v>
      </c>
    </row>
    <row r="267" spans="1:17">
      <c r="A267" t="s">
        <v>80</v>
      </c>
      <c r="B267" t="s">
        <v>81</v>
      </c>
      <c r="C267">
        <v>0</v>
      </c>
      <c r="D267">
        <v>0</v>
      </c>
      <c r="E267">
        <v>88</v>
      </c>
      <c r="F267">
        <v>88</v>
      </c>
      <c r="G267" t="s">
        <v>60</v>
      </c>
      <c r="H267" t="s">
        <v>61</v>
      </c>
      <c r="I267">
        <v>1</v>
      </c>
      <c r="J267" t="s">
        <v>62</v>
      </c>
      <c r="K267" t="s">
        <v>63</v>
      </c>
      <c r="L267">
        <v>1</v>
      </c>
      <c r="M267" t="s">
        <v>64</v>
      </c>
      <c r="N267" s="1">
        <v>43173</v>
      </c>
      <c r="P267" t="s">
        <v>64</v>
      </c>
      <c r="Q267" t="s">
        <v>65</v>
      </c>
    </row>
    <row r="268" spans="1:17">
      <c r="A268" t="s">
        <v>82</v>
      </c>
      <c r="B268" t="s">
        <v>83</v>
      </c>
      <c r="C268">
        <v>0</v>
      </c>
      <c r="D268">
        <v>0</v>
      </c>
      <c r="E268">
        <v>81</v>
      </c>
      <c r="F268">
        <v>81</v>
      </c>
      <c r="G268" t="s">
        <v>60</v>
      </c>
      <c r="H268" t="s">
        <v>61</v>
      </c>
      <c r="I268">
        <v>2</v>
      </c>
      <c r="J268" t="s">
        <v>62</v>
      </c>
      <c r="K268" t="s">
        <v>63</v>
      </c>
      <c r="L268">
        <v>1</v>
      </c>
      <c r="M268" t="s">
        <v>64</v>
      </c>
      <c r="N268" s="1">
        <v>43168</v>
      </c>
      <c r="P268" t="s">
        <v>64</v>
      </c>
      <c r="Q268" t="s">
        <v>65</v>
      </c>
    </row>
    <row r="269" spans="1:17">
      <c r="A269" t="s">
        <v>84</v>
      </c>
      <c r="B269" t="s">
        <v>85</v>
      </c>
      <c r="C269">
        <v>0</v>
      </c>
      <c r="D269">
        <v>93</v>
      </c>
      <c r="E269">
        <v>83</v>
      </c>
      <c r="F269">
        <v>87</v>
      </c>
      <c r="G269" t="s">
        <v>60</v>
      </c>
      <c r="H269" t="s">
        <v>61</v>
      </c>
      <c r="I269">
        <v>2</v>
      </c>
      <c r="J269" t="s">
        <v>86</v>
      </c>
      <c r="K269" t="s">
        <v>77</v>
      </c>
      <c r="L269">
        <v>2</v>
      </c>
      <c r="M269" t="s">
        <v>64</v>
      </c>
      <c r="N269" s="1">
        <v>43304</v>
      </c>
      <c r="P269" t="s">
        <v>64</v>
      </c>
      <c r="Q269" t="s">
        <v>65</v>
      </c>
    </row>
    <row r="270" spans="1:17">
      <c r="A270" t="s">
        <v>87</v>
      </c>
      <c r="B270" t="s">
        <v>88</v>
      </c>
      <c r="C270">
        <v>86</v>
      </c>
      <c r="D270">
        <v>92</v>
      </c>
      <c r="E270">
        <v>87</v>
      </c>
      <c r="F270">
        <v>89</v>
      </c>
      <c r="G270" t="s">
        <v>60</v>
      </c>
      <c r="H270" t="s">
        <v>61</v>
      </c>
      <c r="I270">
        <v>2</v>
      </c>
      <c r="J270" t="s">
        <v>86</v>
      </c>
      <c r="K270" t="s">
        <v>63</v>
      </c>
      <c r="L270">
        <v>1</v>
      </c>
      <c r="M270" t="s">
        <v>64</v>
      </c>
      <c r="N270" s="1">
        <v>43102</v>
      </c>
      <c r="P270" t="s">
        <v>64</v>
      </c>
      <c r="Q270" t="s">
        <v>65</v>
      </c>
    </row>
    <row r="271" spans="1:17">
      <c r="A271" t="s">
        <v>89</v>
      </c>
      <c r="B271" t="s">
        <v>90</v>
      </c>
      <c r="C271">
        <v>0</v>
      </c>
      <c r="D271">
        <v>90</v>
      </c>
      <c r="E271">
        <v>98</v>
      </c>
      <c r="F271">
        <v>94</v>
      </c>
      <c r="G271" t="s">
        <v>60</v>
      </c>
      <c r="H271" t="s">
        <v>61</v>
      </c>
      <c r="I271">
        <v>2</v>
      </c>
      <c r="J271" t="s">
        <v>86</v>
      </c>
      <c r="K271" t="s">
        <v>63</v>
      </c>
      <c r="L271">
        <v>1</v>
      </c>
      <c r="M271" t="s">
        <v>64</v>
      </c>
      <c r="N271" s="1">
        <v>43115</v>
      </c>
      <c r="P271" t="s">
        <v>64</v>
      </c>
      <c r="Q271" t="s">
        <v>65</v>
      </c>
    </row>
    <row r="272" spans="1:17">
      <c r="A272" t="s">
        <v>91</v>
      </c>
      <c r="B272" t="s">
        <v>92</v>
      </c>
      <c r="C272">
        <v>0</v>
      </c>
      <c r="D272">
        <v>0</v>
      </c>
      <c r="E272">
        <v>95</v>
      </c>
      <c r="F272">
        <v>95</v>
      </c>
      <c r="G272" t="s">
        <v>60</v>
      </c>
      <c r="H272" t="s">
        <v>61</v>
      </c>
      <c r="I272">
        <v>2</v>
      </c>
      <c r="J272" t="s">
        <v>86</v>
      </c>
      <c r="K272" t="s">
        <v>77</v>
      </c>
      <c r="L272">
        <v>2</v>
      </c>
      <c r="M272" t="s">
        <v>64</v>
      </c>
      <c r="N272" s="1">
        <v>43301</v>
      </c>
      <c r="P272" t="s">
        <v>64</v>
      </c>
      <c r="Q272" t="s">
        <v>65</v>
      </c>
    </row>
    <row r="273" spans="1:17">
      <c r="A273" t="s">
        <v>98</v>
      </c>
      <c r="B273" t="s">
        <v>99</v>
      </c>
      <c r="C273">
        <v>0</v>
      </c>
      <c r="D273">
        <v>93</v>
      </c>
      <c r="E273">
        <v>88.5</v>
      </c>
      <c r="F273">
        <v>90</v>
      </c>
      <c r="G273" t="s">
        <v>60</v>
      </c>
      <c r="H273" t="s">
        <v>61</v>
      </c>
      <c r="I273">
        <v>2</v>
      </c>
      <c r="J273" t="s">
        <v>86</v>
      </c>
      <c r="K273" t="s">
        <v>77</v>
      </c>
      <c r="L273">
        <v>2</v>
      </c>
      <c r="M273" t="s">
        <v>93</v>
      </c>
      <c r="N273" s="1">
        <v>43355</v>
      </c>
      <c r="P273" t="s">
        <v>64</v>
      </c>
      <c r="Q273" t="s">
        <v>65</v>
      </c>
    </row>
    <row r="274" spans="1:17">
      <c r="A274" t="s">
        <v>100</v>
      </c>
      <c r="B274" t="s">
        <v>101</v>
      </c>
      <c r="C274">
        <v>0</v>
      </c>
      <c r="D274">
        <v>0</v>
      </c>
      <c r="E274">
        <v>83</v>
      </c>
      <c r="F274">
        <v>83</v>
      </c>
      <c r="G274" t="s">
        <v>60</v>
      </c>
      <c r="H274" t="s">
        <v>61</v>
      </c>
      <c r="I274">
        <v>2</v>
      </c>
      <c r="J274" t="s">
        <v>86</v>
      </c>
      <c r="K274" t="s">
        <v>63</v>
      </c>
      <c r="L274">
        <v>1</v>
      </c>
      <c r="M274" t="s">
        <v>64</v>
      </c>
      <c r="N274" s="1">
        <v>43164</v>
      </c>
      <c r="P274" t="s">
        <v>64</v>
      </c>
      <c r="Q274" t="s">
        <v>65</v>
      </c>
    </row>
    <row r="275" spans="6:6">
      <c r="F275">
        <f>AVERAGE(F260:F274)</f>
        <v>88.3333333333333</v>
      </c>
    </row>
    <row r="276" spans="1:17">
      <c r="A276" t="s">
        <v>58</v>
      </c>
      <c r="B276" t="s">
        <v>59</v>
      </c>
      <c r="C276">
        <v>0</v>
      </c>
      <c r="D276">
        <v>100</v>
      </c>
      <c r="E276">
        <v>86</v>
      </c>
      <c r="F276">
        <v>92</v>
      </c>
      <c r="G276" t="s">
        <v>60</v>
      </c>
      <c r="H276" t="s">
        <v>61</v>
      </c>
      <c r="I276">
        <v>2</v>
      </c>
      <c r="J276" t="s">
        <v>62</v>
      </c>
      <c r="K276" t="s">
        <v>63</v>
      </c>
      <c r="L276">
        <v>1</v>
      </c>
      <c r="M276" t="s">
        <v>64</v>
      </c>
      <c r="N276" s="1">
        <v>43170</v>
      </c>
      <c r="P276" t="s">
        <v>64</v>
      </c>
      <c r="Q276" t="s">
        <v>65</v>
      </c>
    </row>
    <row r="277" spans="1:17">
      <c r="A277" t="s">
        <v>66</v>
      </c>
      <c r="B277" t="s">
        <v>67</v>
      </c>
      <c r="C277">
        <v>0</v>
      </c>
      <c r="D277">
        <v>0</v>
      </c>
      <c r="E277">
        <v>80</v>
      </c>
      <c r="F277">
        <v>80</v>
      </c>
      <c r="G277" t="s">
        <v>60</v>
      </c>
      <c r="H277" t="s">
        <v>61</v>
      </c>
      <c r="I277">
        <v>3</v>
      </c>
      <c r="J277" t="s">
        <v>62</v>
      </c>
      <c r="K277" t="s">
        <v>77</v>
      </c>
      <c r="L277">
        <v>2</v>
      </c>
      <c r="M277" t="s">
        <v>64</v>
      </c>
      <c r="N277" s="1">
        <v>43334</v>
      </c>
      <c r="P277" t="s">
        <v>64</v>
      </c>
      <c r="Q277" t="s">
        <v>65</v>
      </c>
    </row>
    <row r="278" spans="1:17">
      <c r="A278" t="s">
        <v>69</v>
      </c>
      <c r="B278" t="s">
        <v>70</v>
      </c>
      <c r="C278">
        <v>0</v>
      </c>
      <c r="D278">
        <v>85</v>
      </c>
      <c r="E278">
        <v>83</v>
      </c>
      <c r="F278">
        <v>84</v>
      </c>
      <c r="G278" t="s">
        <v>60</v>
      </c>
      <c r="H278" t="s">
        <v>61</v>
      </c>
      <c r="I278">
        <v>3</v>
      </c>
      <c r="J278" t="s">
        <v>62</v>
      </c>
      <c r="K278" t="s">
        <v>63</v>
      </c>
      <c r="L278">
        <v>1</v>
      </c>
      <c r="M278" t="s">
        <v>64</v>
      </c>
      <c r="N278" s="1">
        <v>43173</v>
      </c>
      <c r="P278" t="s">
        <v>64</v>
      </c>
      <c r="Q278" t="s">
        <v>65</v>
      </c>
    </row>
    <row r="279" spans="1:17">
      <c r="A279" t="s">
        <v>71</v>
      </c>
      <c r="B279" t="s">
        <v>72</v>
      </c>
      <c r="C279">
        <v>0</v>
      </c>
      <c r="D279">
        <v>90</v>
      </c>
      <c r="E279">
        <v>85</v>
      </c>
      <c r="F279">
        <v>87</v>
      </c>
      <c r="G279" t="s">
        <v>60</v>
      </c>
      <c r="H279" t="s">
        <v>61</v>
      </c>
      <c r="I279">
        <v>3</v>
      </c>
      <c r="J279" t="s">
        <v>62</v>
      </c>
      <c r="K279" t="s">
        <v>63</v>
      </c>
      <c r="L279">
        <v>1</v>
      </c>
      <c r="M279" t="s">
        <v>64</v>
      </c>
      <c r="N279" s="1">
        <v>43182</v>
      </c>
      <c r="P279" t="s">
        <v>64</v>
      </c>
      <c r="Q279" t="s">
        <v>65</v>
      </c>
    </row>
    <row r="280" spans="1:17">
      <c r="A280" t="s">
        <v>73</v>
      </c>
      <c r="B280" t="s">
        <v>74</v>
      </c>
      <c r="C280">
        <v>0</v>
      </c>
      <c r="D280">
        <v>90</v>
      </c>
      <c r="E280">
        <v>86</v>
      </c>
      <c r="F280">
        <v>87</v>
      </c>
      <c r="G280" t="s">
        <v>60</v>
      </c>
      <c r="H280" t="s">
        <v>61</v>
      </c>
      <c r="I280">
        <v>2</v>
      </c>
      <c r="J280" t="s">
        <v>62</v>
      </c>
      <c r="K280" t="s">
        <v>63</v>
      </c>
      <c r="L280">
        <v>1</v>
      </c>
      <c r="M280" t="s">
        <v>64</v>
      </c>
      <c r="N280" s="1">
        <v>43122</v>
      </c>
      <c r="P280" t="s">
        <v>64</v>
      </c>
      <c r="Q280" t="s">
        <v>65</v>
      </c>
    </row>
    <row r="281" spans="1:17">
      <c r="A281" t="s">
        <v>75</v>
      </c>
      <c r="B281" t="s">
        <v>76</v>
      </c>
      <c r="C281">
        <v>100</v>
      </c>
      <c r="D281">
        <v>85</v>
      </c>
      <c r="E281">
        <v>80</v>
      </c>
      <c r="F281">
        <v>83</v>
      </c>
      <c r="G281" t="s">
        <v>60</v>
      </c>
      <c r="H281" t="s">
        <v>61</v>
      </c>
      <c r="I281">
        <v>1</v>
      </c>
      <c r="J281" t="s">
        <v>62</v>
      </c>
      <c r="K281" t="s">
        <v>77</v>
      </c>
      <c r="L281">
        <v>2</v>
      </c>
      <c r="M281" t="s">
        <v>64</v>
      </c>
      <c r="N281" s="1">
        <v>43343</v>
      </c>
      <c r="P281" t="s">
        <v>64</v>
      </c>
      <c r="Q281" t="s">
        <v>65</v>
      </c>
    </row>
    <row r="282" spans="1:17">
      <c r="A282" t="s">
        <v>78</v>
      </c>
      <c r="B282" t="s">
        <v>79</v>
      </c>
      <c r="C282">
        <v>0</v>
      </c>
      <c r="D282">
        <v>0</v>
      </c>
      <c r="E282">
        <v>85</v>
      </c>
      <c r="F282">
        <v>85</v>
      </c>
      <c r="G282" t="s">
        <v>60</v>
      </c>
      <c r="H282" t="s">
        <v>61</v>
      </c>
      <c r="I282">
        <v>3</v>
      </c>
      <c r="J282" t="s">
        <v>62</v>
      </c>
      <c r="K282" t="s">
        <v>63</v>
      </c>
      <c r="L282">
        <v>1</v>
      </c>
      <c r="M282" t="s">
        <v>64</v>
      </c>
      <c r="N282" s="1">
        <v>43165</v>
      </c>
      <c r="P282" t="s">
        <v>64</v>
      </c>
      <c r="Q282" t="s">
        <v>65</v>
      </c>
    </row>
    <row r="283" spans="1:17">
      <c r="A283" t="s">
        <v>80</v>
      </c>
      <c r="B283" t="s">
        <v>81</v>
      </c>
      <c r="C283">
        <v>0</v>
      </c>
      <c r="D283">
        <v>0</v>
      </c>
      <c r="E283">
        <v>88</v>
      </c>
      <c r="F283">
        <v>88</v>
      </c>
      <c r="G283" t="s">
        <v>60</v>
      </c>
      <c r="H283" t="s">
        <v>61</v>
      </c>
      <c r="I283">
        <v>1</v>
      </c>
      <c r="J283" t="s">
        <v>62</v>
      </c>
      <c r="K283" t="s">
        <v>63</v>
      </c>
      <c r="L283">
        <v>1</v>
      </c>
      <c r="M283" t="s">
        <v>64</v>
      </c>
      <c r="N283" s="1">
        <v>43173</v>
      </c>
      <c r="P283" t="s">
        <v>64</v>
      </c>
      <c r="Q283" t="s">
        <v>65</v>
      </c>
    </row>
    <row r="284" spans="1:17">
      <c r="A284" t="s">
        <v>82</v>
      </c>
      <c r="B284" t="s">
        <v>83</v>
      </c>
      <c r="C284">
        <v>0</v>
      </c>
      <c r="D284">
        <v>0</v>
      </c>
      <c r="E284">
        <v>83</v>
      </c>
      <c r="F284">
        <v>83</v>
      </c>
      <c r="G284" t="s">
        <v>60</v>
      </c>
      <c r="H284" t="s">
        <v>61</v>
      </c>
      <c r="I284">
        <v>2</v>
      </c>
      <c r="J284" t="s">
        <v>62</v>
      </c>
      <c r="K284" t="s">
        <v>63</v>
      </c>
      <c r="L284">
        <v>1</v>
      </c>
      <c r="M284" t="s">
        <v>64</v>
      </c>
      <c r="N284" s="1">
        <v>43168</v>
      </c>
      <c r="P284" t="s">
        <v>64</v>
      </c>
      <c r="Q284" t="s">
        <v>65</v>
      </c>
    </row>
    <row r="285" spans="1:17">
      <c r="A285" t="s">
        <v>87</v>
      </c>
      <c r="B285" t="s">
        <v>88</v>
      </c>
      <c r="C285">
        <v>100</v>
      </c>
      <c r="D285">
        <v>81</v>
      </c>
      <c r="E285">
        <v>80</v>
      </c>
      <c r="F285">
        <v>82</v>
      </c>
      <c r="G285" t="s">
        <v>60</v>
      </c>
      <c r="H285" t="s">
        <v>61</v>
      </c>
      <c r="I285">
        <v>2</v>
      </c>
      <c r="J285" t="s">
        <v>86</v>
      </c>
      <c r="K285" t="s">
        <v>63</v>
      </c>
      <c r="L285">
        <v>1</v>
      </c>
      <c r="M285" t="s">
        <v>64</v>
      </c>
      <c r="N285" s="1">
        <v>43102</v>
      </c>
      <c r="P285" t="s">
        <v>64</v>
      </c>
      <c r="Q285" t="s">
        <v>65</v>
      </c>
    </row>
    <row r="286" spans="1:17">
      <c r="A286" t="s">
        <v>108</v>
      </c>
      <c r="B286" t="s">
        <v>109</v>
      </c>
      <c r="C286">
        <v>99</v>
      </c>
      <c r="D286">
        <v>0</v>
      </c>
      <c r="E286">
        <v>86</v>
      </c>
      <c r="F286">
        <v>86</v>
      </c>
      <c r="G286" t="s">
        <v>60</v>
      </c>
      <c r="H286" t="s">
        <v>61</v>
      </c>
      <c r="I286">
        <v>2</v>
      </c>
      <c r="J286" t="s">
        <v>86</v>
      </c>
      <c r="K286" t="s">
        <v>77</v>
      </c>
      <c r="L286">
        <v>2</v>
      </c>
      <c r="M286" t="s">
        <v>93</v>
      </c>
      <c r="N286" s="1">
        <v>43289</v>
      </c>
      <c r="P286" t="s">
        <v>64</v>
      </c>
      <c r="Q286" t="s">
        <v>65</v>
      </c>
    </row>
    <row r="287" spans="1:17">
      <c r="A287" t="s">
        <v>89</v>
      </c>
      <c r="B287" t="s">
        <v>90</v>
      </c>
      <c r="C287">
        <v>0</v>
      </c>
      <c r="D287">
        <v>91</v>
      </c>
      <c r="E287">
        <v>89</v>
      </c>
      <c r="F287">
        <v>90</v>
      </c>
      <c r="G287" t="s">
        <v>60</v>
      </c>
      <c r="H287" t="s">
        <v>61</v>
      </c>
      <c r="I287">
        <v>2</v>
      </c>
      <c r="J287" t="s">
        <v>86</v>
      </c>
      <c r="K287" t="s">
        <v>63</v>
      </c>
      <c r="L287">
        <v>1</v>
      </c>
      <c r="M287" t="s">
        <v>64</v>
      </c>
      <c r="N287" s="1">
        <v>43115</v>
      </c>
      <c r="P287" t="s">
        <v>64</v>
      </c>
      <c r="Q287" t="s">
        <v>65</v>
      </c>
    </row>
    <row r="288" spans="1:17">
      <c r="A288" t="s">
        <v>104</v>
      </c>
      <c r="B288" t="s">
        <v>105</v>
      </c>
      <c r="C288">
        <v>100</v>
      </c>
      <c r="D288">
        <v>95</v>
      </c>
      <c r="E288">
        <v>81</v>
      </c>
      <c r="F288">
        <v>87</v>
      </c>
      <c r="G288" t="s">
        <v>60</v>
      </c>
      <c r="H288" t="s">
        <v>61</v>
      </c>
      <c r="I288">
        <v>2</v>
      </c>
      <c r="J288" t="s">
        <v>86</v>
      </c>
      <c r="K288" t="s">
        <v>77</v>
      </c>
      <c r="L288">
        <v>2</v>
      </c>
      <c r="M288" t="s">
        <v>64</v>
      </c>
      <c r="N288" s="1">
        <v>43349</v>
      </c>
      <c r="P288" t="s">
        <v>64</v>
      </c>
      <c r="Q288" t="s">
        <v>65</v>
      </c>
    </row>
    <row r="289" spans="1:17">
      <c r="A289" t="s">
        <v>91</v>
      </c>
      <c r="B289" t="s">
        <v>92</v>
      </c>
      <c r="C289">
        <v>0</v>
      </c>
      <c r="D289">
        <v>0</v>
      </c>
      <c r="E289">
        <v>88</v>
      </c>
      <c r="F289">
        <v>88</v>
      </c>
      <c r="G289" t="s">
        <v>60</v>
      </c>
      <c r="H289" t="s">
        <v>61</v>
      </c>
      <c r="I289">
        <v>2</v>
      </c>
      <c r="J289" t="s">
        <v>86</v>
      </c>
      <c r="K289" t="s">
        <v>77</v>
      </c>
      <c r="L289">
        <v>2</v>
      </c>
      <c r="M289" t="s">
        <v>93</v>
      </c>
      <c r="N289" s="1">
        <v>43301</v>
      </c>
      <c r="P289" t="s">
        <v>64</v>
      </c>
      <c r="Q289" t="s">
        <v>65</v>
      </c>
    </row>
    <row r="290" spans="1:17">
      <c r="A290" t="s">
        <v>100</v>
      </c>
      <c r="B290" t="s">
        <v>101</v>
      </c>
      <c r="C290">
        <v>0</v>
      </c>
      <c r="D290">
        <v>0</v>
      </c>
      <c r="E290">
        <v>82</v>
      </c>
      <c r="F290">
        <v>82</v>
      </c>
      <c r="G290" t="s">
        <v>60</v>
      </c>
      <c r="H290" t="s">
        <v>61</v>
      </c>
      <c r="I290">
        <v>2</v>
      </c>
      <c r="J290" t="s">
        <v>86</v>
      </c>
      <c r="K290" t="s">
        <v>63</v>
      </c>
      <c r="L290">
        <v>1</v>
      </c>
      <c r="M290" t="s">
        <v>64</v>
      </c>
      <c r="N290" s="1">
        <v>43164</v>
      </c>
      <c r="P290" t="s">
        <v>64</v>
      </c>
      <c r="Q290" t="s">
        <v>65</v>
      </c>
    </row>
    <row r="291" spans="6:6">
      <c r="F291">
        <f>AVERAGE(F276:F290)</f>
        <v>85.6</v>
      </c>
    </row>
    <row r="293" spans="1:17">
      <c r="A293" t="s">
        <v>58</v>
      </c>
      <c r="B293" t="s">
        <v>59</v>
      </c>
      <c r="C293">
        <v>0</v>
      </c>
      <c r="D293">
        <v>90</v>
      </c>
      <c r="E293">
        <v>88</v>
      </c>
      <c r="F293">
        <v>89</v>
      </c>
      <c r="G293" t="s">
        <v>60</v>
      </c>
      <c r="H293" t="s">
        <v>61</v>
      </c>
      <c r="I293">
        <v>2</v>
      </c>
      <c r="J293" t="s">
        <v>62</v>
      </c>
      <c r="K293" t="s">
        <v>63</v>
      </c>
      <c r="L293">
        <v>1</v>
      </c>
      <c r="M293" t="s">
        <v>64</v>
      </c>
      <c r="N293" s="1">
        <v>43170</v>
      </c>
      <c r="P293" t="s">
        <v>64</v>
      </c>
      <c r="Q293" t="s">
        <v>65</v>
      </c>
    </row>
    <row r="294" spans="1:17">
      <c r="A294" t="s">
        <v>66</v>
      </c>
      <c r="B294" t="s">
        <v>67</v>
      </c>
      <c r="C294">
        <v>0</v>
      </c>
      <c r="D294">
        <v>0</v>
      </c>
      <c r="E294">
        <v>81</v>
      </c>
      <c r="F294">
        <v>81</v>
      </c>
      <c r="G294" t="s">
        <v>60</v>
      </c>
      <c r="H294" t="s">
        <v>61</v>
      </c>
      <c r="I294">
        <v>3</v>
      </c>
      <c r="J294" t="s">
        <v>62</v>
      </c>
      <c r="K294" t="s">
        <v>77</v>
      </c>
      <c r="L294">
        <v>2</v>
      </c>
      <c r="M294" t="s">
        <v>64</v>
      </c>
      <c r="N294" s="1">
        <v>43334</v>
      </c>
      <c r="P294" t="s">
        <v>64</v>
      </c>
      <c r="Q294" t="s">
        <v>65</v>
      </c>
    </row>
    <row r="295" spans="1:17">
      <c r="A295" t="s">
        <v>69</v>
      </c>
      <c r="B295" t="s">
        <v>70</v>
      </c>
      <c r="C295">
        <v>0</v>
      </c>
      <c r="D295">
        <v>85</v>
      </c>
      <c r="E295">
        <v>79</v>
      </c>
      <c r="F295">
        <v>81</v>
      </c>
      <c r="G295" t="s">
        <v>60</v>
      </c>
      <c r="H295" t="s">
        <v>61</v>
      </c>
      <c r="I295">
        <v>3</v>
      </c>
      <c r="J295" t="s">
        <v>62</v>
      </c>
      <c r="K295" t="s">
        <v>63</v>
      </c>
      <c r="L295">
        <v>1</v>
      </c>
      <c r="M295" t="s">
        <v>64</v>
      </c>
      <c r="N295" s="1">
        <v>43173</v>
      </c>
      <c r="P295" t="s">
        <v>64</v>
      </c>
      <c r="Q295" t="s">
        <v>65</v>
      </c>
    </row>
    <row r="296" spans="1:17">
      <c r="A296" t="s">
        <v>71</v>
      </c>
      <c r="B296" t="s">
        <v>72</v>
      </c>
      <c r="C296">
        <v>0</v>
      </c>
      <c r="D296">
        <v>90</v>
      </c>
      <c r="E296">
        <v>85</v>
      </c>
      <c r="F296">
        <v>87</v>
      </c>
      <c r="G296" t="s">
        <v>60</v>
      </c>
      <c r="H296" t="s">
        <v>61</v>
      </c>
      <c r="I296">
        <v>3</v>
      </c>
      <c r="J296" t="s">
        <v>62</v>
      </c>
      <c r="K296" t="s">
        <v>63</v>
      </c>
      <c r="L296">
        <v>1</v>
      </c>
      <c r="M296" t="s">
        <v>64</v>
      </c>
      <c r="N296" s="1">
        <v>43182</v>
      </c>
      <c r="P296" t="s">
        <v>64</v>
      </c>
      <c r="Q296" t="s">
        <v>65</v>
      </c>
    </row>
    <row r="297" spans="1:17">
      <c r="A297" t="s">
        <v>73</v>
      </c>
      <c r="B297" t="s">
        <v>74</v>
      </c>
      <c r="C297">
        <v>0</v>
      </c>
      <c r="D297">
        <v>90</v>
      </c>
      <c r="E297">
        <v>83</v>
      </c>
      <c r="F297">
        <v>85</v>
      </c>
      <c r="G297" t="s">
        <v>60</v>
      </c>
      <c r="H297" t="s">
        <v>61</v>
      </c>
      <c r="I297">
        <v>2</v>
      </c>
      <c r="J297" t="s">
        <v>62</v>
      </c>
      <c r="K297" t="s">
        <v>63</v>
      </c>
      <c r="L297">
        <v>1</v>
      </c>
      <c r="M297" t="s">
        <v>64</v>
      </c>
      <c r="N297" s="1">
        <v>43122</v>
      </c>
      <c r="P297" t="s">
        <v>64</v>
      </c>
      <c r="Q297" t="s">
        <v>65</v>
      </c>
    </row>
    <row r="298" spans="1:17">
      <c r="A298" t="s">
        <v>75</v>
      </c>
      <c r="B298" t="s">
        <v>76</v>
      </c>
      <c r="C298">
        <v>100</v>
      </c>
      <c r="D298">
        <v>85</v>
      </c>
      <c r="E298">
        <v>83</v>
      </c>
      <c r="F298">
        <v>85</v>
      </c>
      <c r="G298" t="s">
        <v>60</v>
      </c>
      <c r="H298" t="s">
        <v>61</v>
      </c>
      <c r="I298">
        <v>1</v>
      </c>
      <c r="J298" t="s">
        <v>62</v>
      </c>
      <c r="K298" t="s">
        <v>77</v>
      </c>
      <c r="L298">
        <v>2</v>
      </c>
      <c r="M298" t="s">
        <v>64</v>
      </c>
      <c r="N298" s="1">
        <v>43343</v>
      </c>
      <c r="P298" t="s">
        <v>64</v>
      </c>
      <c r="Q298" t="s">
        <v>65</v>
      </c>
    </row>
    <row r="299" spans="1:17">
      <c r="A299" t="s">
        <v>78</v>
      </c>
      <c r="B299" t="s">
        <v>79</v>
      </c>
      <c r="C299">
        <v>0</v>
      </c>
      <c r="D299">
        <v>0</v>
      </c>
      <c r="E299">
        <v>85</v>
      </c>
      <c r="F299">
        <v>85</v>
      </c>
      <c r="G299" t="s">
        <v>60</v>
      </c>
      <c r="H299" t="s">
        <v>61</v>
      </c>
      <c r="I299">
        <v>3</v>
      </c>
      <c r="J299" t="s">
        <v>62</v>
      </c>
      <c r="K299" t="s">
        <v>63</v>
      </c>
      <c r="L299">
        <v>1</v>
      </c>
      <c r="M299" t="s">
        <v>64</v>
      </c>
      <c r="N299" s="1">
        <v>43165</v>
      </c>
      <c r="P299" t="s">
        <v>64</v>
      </c>
      <c r="Q299" t="s">
        <v>65</v>
      </c>
    </row>
    <row r="300" spans="1:17">
      <c r="A300" t="s">
        <v>80</v>
      </c>
      <c r="B300" t="s">
        <v>81</v>
      </c>
      <c r="C300">
        <v>0</v>
      </c>
      <c r="D300">
        <v>0</v>
      </c>
      <c r="E300">
        <v>82</v>
      </c>
      <c r="F300">
        <v>82</v>
      </c>
      <c r="G300" t="s">
        <v>60</v>
      </c>
      <c r="H300" t="s">
        <v>61</v>
      </c>
      <c r="I300">
        <v>1</v>
      </c>
      <c r="J300" t="s">
        <v>62</v>
      </c>
      <c r="K300" t="s">
        <v>63</v>
      </c>
      <c r="L300">
        <v>1</v>
      </c>
      <c r="M300" t="s">
        <v>64</v>
      </c>
      <c r="N300" s="1">
        <v>43173</v>
      </c>
      <c r="P300" t="s">
        <v>64</v>
      </c>
      <c r="Q300" t="s">
        <v>65</v>
      </c>
    </row>
    <row r="301" spans="1:17">
      <c r="A301" t="s">
        <v>82</v>
      </c>
      <c r="B301" t="s">
        <v>83</v>
      </c>
      <c r="C301">
        <v>0</v>
      </c>
      <c r="D301">
        <v>0</v>
      </c>
      <c r="E301">
        <v>81</v>
      </c>
      <c r="F301">
        <v>81</v>
      </c>
      <c r="G301" t="s">
        <v>60</v>
      </c>
      <c r="H301" t="s">
        <v>61</v>
      </c>
      <c r="I301">
        <v>2</v>
      </c>
      <c r="J301" t="s">
        <v>62</v>
      </c>
      <c r="K301" t="s">
        <v>63</v>
      </c>
      <c r="L301">
        <v>1</v>
      </c>
      <c r="M301" t="s">
        <v>64</v>
      </c>
      <c r="N301" s="1">
        <v>43168</v>
      </c>
      <c r="P301" t="s">
        <v>64</v>
      </c>
      <c r="Q301" t="s">
        <v>65</v>
      </c>
    </row>
    <row r="302" spans="1:17">
      <c r="A302" t="s">
        <v>84</v>
      </c>
      <c r="B302" t="s">
        <v>85</v>
      </c>
      <c r="C302">
        <v>0</v>
      </c>
      <c r="D302">
        <v>93</v>
      </c>
      <c r="E302">
        <v>84</v>
      </c>
      <c r="F302">
        <v>88</v>
      </c>
      <c r="G302" t="s">
        <v>60</v>
      </c>
      <c r="H302" t="s">
        <v>61</v>
      </c>
      <c r="I302">
        <v>2</v>
      </c>
      <c r="J302" t="s">
        <v>86</v>
      </c>
      <c r="K302" t="s">
        <v>77</v>
      </c>
      <c r="L302">
        <v>2</v>
      </c>
      <c r="M302" t="s">
        <v>64</v>
      </c>
      <c r="N302" s="1">
        <v>43304</v>
      </c>
      <c r="P302" t="s">
        <v>64</v>
      </c>
      <c r="Q302" t="s">
        <v>65</v>
      </c>
    </row>
    <row r="303" spans="1:17">
      <c r="A303" t="s">
        <v>108</v>
      </c>
      <c r="B303" t="s">
        <v>109</v>
      </c>
      <c r="C303">
        <v>99</v>
      </c>
      <c r="D303">
        <v>0</v>
      </c>
      <c r="E303">
        <v>80</v>
      </c>
      <c r="F303">
        <v>80</v>
      </c>
      <c r="G303" t="s">
        <v>60</v>
      </c>
      <c r="H303" t="s">
        <v>61</v>
      </c>
      <c r="I303">
        <v>2</v>
      </c>
      <c r="J303" t="s">
        <v>86</v>
      </c>
      <c r="K303" t="s">
        <v>77</v>
      </c>
      <c r="L303">
        <v>2</v>
      </c>
      <c r="M303" t="s">
        <v>64</v>
      </c>
      <c r="N303" s="1">
        <v>43289</v>
      </c>
      <c r="P303" t="s">
        <v>64</v>
      </c>
      <c r="Q303" t="s">
        <v>65</v>
      </c>
    </row>
    <row r="304" spans="1:17">
      <c r="A304" t="s">
        <v>89</v>
      </c>
      <c r="B304" t="s">
        <v>90</v>
      </c>
      <c r="C304">
        <v>0</v>
      </c>
      <c r="D304">
        <v>91</v>
      </c>
      <c r="E304">
        <v>84</v>
      </c>
      <c r="F304">
        <v>88</v>
      </c>
      <c r="G304" t="s">
        <v>60</v>
      </c>
      <c r="H304" t="s">
        <v>61</v>
      </c>
      <c r="I304">
        <v>2</v>
      </c>
      <c r="J304" t="s">
        <v>86</v>
      </c>
      <c r="K304" t="s">
        <v>63</v>
      </c>
      <c r="L304">
        <v>1</v>
      </c>
      <c r="M304" t="s">
        <v>64</v>
      </c>
      <c r="N304" s="1">
        <v>43115</v>
      </c>
      <c r="P304" t="s">
        <v>64</v>
      </c>
      <c r="Q304" t="s">
        <v>65</v>
      </c>
    </row>
    <row r="305" spans="1:17">
      <c r="A305" t="s">
        <v>94</v>
      </c>
      <c r="B305" t="s">
        <v>95</v>
      </c>
      <c r="C305">
        <v>100</v>
      </c>
      <c r="D305">
        <v>90</v>
      </c>
      <c r="E305">
        <v>82</v>
      </c>
      <c r="F305">
        <v>88</v>
      </c>
      <c r="G305" t="s">
        <v>60</v>
      </c>
      <c r="H305" t="s">
        <v>61</v>
      </c>
      <c r="I305">
        <v>1</v>
      </c>
      <c r="J305" t="s">
        <v>86</v>
      </c>
      <c r="K305" t="s">
        <v>77</v>
      </c>
      <c r="L305">
        <v>2</v>
      </c>
      <c r="M305" t="s">
        <v>93</v>
      </c>
      <c r="N305" s="1">
        <v>43280</v>
      </c>
      <c r="P305" t="s">
        <v>64</v>
      </c>
      <c r="Q305" t="s">
        <v>65</v>
      </c>
    </row>
    <row r="306" spans="1:17">
      <c r="A306" t="s">
        <v>98</v>
      </c>
      <c r="B306" t="s">
        <v>99</v>
      </c>
      <c r="C306">
        <v>0</v>
      </c>
      <c r="D306">
        <v>87</v>
      </c>
      <c r="E306">
        <v>86</v>
      </c>
      <c r="F306">
        <v>86</v>
      </c>
      <c r="G306" t="s">
        <v>60</v>
      </c>
      <c r="H306" t="s">
        <v>61</v>
      </c>
      <c r="I306">
        <v>2</v>
      </c>
      <c r="J306" t="s">
        <v>86</v>
      </c>
      <c r="K306" t="s">
        <v>77</v>
      </c>
      <c r="L306">
        <v>2</v>
      </c>
      <c r="M306" t="s">
        <v>93</v>
      </c>
      <c r="N306" s="1">
        <v>43355</v>
      </c>
      <c r="P306" t="s">
        <v>64</v>
      </c>
      <c r="Q306" t="s">
        <v>65</v>
      </c>
    </row>
    <row r="307" spans="1:17">
      <c r="A307" t="s">
        <v>102</v>
      </c>
      <c r="B307" t="s">
        <v>103</v>
      </c>
      <c r="C307">
        <v>0</v>
      </c>
      <c r="D307">
        <v>86</v>
      </c>
      <c r="E307">
        <v>83</v>
      </c>
      <c r="F307">
        <v>84</v>
      </c>
      <c r="G307" t="s">
        <v>60</v>
      </c>
      <c r="H307" t="s">
        <v>61</v>
      </c>
      <c r="I307">
        <v>1</v>
      </c>
      <c r="J307" t="s">
        <v>86</v>
      </c>
      <c r="K307" t="s">
        <v>77</v>
      </c>
      <c r="L307">
        <v>2</v>
      </c>
      <c r="M307" t="s">
        <v>64</v>
      </c>
      <c r="N307" s="1">
        <v>43343</v>
      </c>
      <c r="P307" t="s">
        <v>64</v>
      </c>
      <c r="Q307" t="s">
        <v>65</v>
      </c>
    </row>
    <row r="308" spans="1:17">
      <c r="A308" t="s">
        <v>100</v>
      </c>
      <c r="B308" t="s">
        <v>101</v>
      </c>
      <c r="C308">
        <v>0</v>
      </c>
      <c r="D308">
        <v>0</v>
      </c>
      <c r="E308">
        <v>84</v>
      </c>
      <c r="F308">
        <v>84</v>
      </c>
      <c r="G308" t="s">
        <v>60</v>
      </c>
      <c r="H308" t="s">
        <v>61</v>
      </c>
      <c r="I308">
        <v>2</v>
      </c>
      <c r="J308" t="s">
        <v>86</v>
      </c>
      <c r="K308" t="s">
        <v>63</v>
      </c>
      <c r="L308">
        <v>1</v>
      </c>
      <c r="M308" t="s">
        <v>64</v>
      </c>
      <c r="N308" s="1">
        <v>43164</v>
      </c>
      <c r="P308" t="s">
        <v>64</v>
      </c>
      <c r="Q308" t="s">
        <v>65</v>
      </c>
    </row>
    <row r="309" spans="6:6">
      <c r="F309">
        <f>AVERAGE(F293:F308)</f>
        <v>84.625</v>
      </c>
    </row>
    <row r="311" spans="1:17">
      <c r="A311" t="s">
        <v>58</v>
      </c>
      <c r="B311" t="s">
        <v>59</v>
      </c>
      <c r="C311">
        <v>0</v>
      </c>
      <c r="D311">
        <v>100</v>
      </c>
      <c r="E311">
        <v>85</v>
      </c>
      <c r="F311">
        <v>91</v>
      </c>
      <c r="G311" t="s">
        <v>60</v>
      </c>
      <c r="H311" t="s">
        <v>61</v>
      </c>
      <c r="I311">
        <v>2</v>
      </c>
      <c r="J311" t="s">
        <v>62</v>
      </c>
      <c r="K311" t="s">
        <v>63</v>
      </c>
      <c r="L311">
        <v>1</v>
      </c>
      <c r="M311" t="s">
        <v>64</v>
      </c>
      <c r="N311" s="1">
        <v>43170</v>
      </c>
      <c r="P311" t="s">
        <v>64</v>
      </c>
      <c r="Q311" t="s">
        <v>65</v>
      </c>
    </row>
    <row r="312" spans="1:17">
      <c r="A312" t="s">
        <v>66</v>
      </c>
      <c r="B312" t="s">
        <v>67</v>
      </c>
      <c r="C312">
        <v>0</v>
      </c>
      <c r="D312">
        <v>0</v>
      </c>
      <c r="E312">
        <v>0</v>
      </c>
      <c r="F312">
        <v>0</v>
      </c>
      <c r="G312" t="s">
        <v>60</v>
      </c>
      <c r="H312" t="s">
        <v>68</v>
      </c>
      <c r="J312" t="s">
        <v>62</v>
      </c>
      <c r="K312" t="s">
        <v>63</v>
      </c>
      <c r="L312">
        <v>1</v>
      </c>
      <c r="M312" t="s">
        <v>64</v>
      </c>
      <c r="N312" s="1">
        <v>42989</v>
      </c>
      <c r="P312" t="s">
        <v>64</v>
      </c>
      <c r="Q312" t="s">
        <v>65</v>
      </c>
    </row>
    <row r="313" spans="1:17">
      <c r="A313" t="s">
        <v>69</v>
      </c>
      <c r="B313" t="s">
        <v>70</v>
      </c>
      <c r="C313">
        <v>0</v>
      </c>
      <c r="D313">
        <v>85</v>
      </c>
      <c r="E313">
        <v>78</v>
      </c>
      <c r="F313">
        <v>80</v>
      </c>
      <c r="G313" t="s">
        <v>60</v>
      </c>
      <c r="H313" t="s">
        <v>61</v>
      </c>
      <c r="I313">
        <v>3</v>
      </c>
      <c r="J313" t="s">
        <v>62</v>
      </c>
      <c r="K313" t="s">
        <v>63</v>
      </c>
      <c r="L313">
        <v>1</v>
      </c>
      <c r="M313" t="s">
        <v>64</v>
      </c>
      <c r="N313" s="1">
        <v>43173</v>
      </c>
      <c r="P313" t="s">
        <v>64</v>
      </c>
      <c r="Q313" t="s">
        <v>65</v>
      </c>
    </row>
    <row r="314" spans="1:17">
      <c r="A314" t="s">
        <v>71</v>
      </c>
      <c r="B314" t="s">
        <v>72</v>
      </c>
      <c r="C314">
        <v>0</v>
      </c>
      <c r="D314">
        <v>90</v>
      </c>
      <c r="E314">
        <v>75</v>
      </c>
      <c r="F314">
        <v>81</v>
      </c>
      <c r="G314" t="s">
        <v>60</v>
      </c>
      <c r="H314" t="s">
        <v>61</v>
      </c>
      <c r="I314">
        <v>3</v>
      </c>
      <c r="J314" t="s">
        <v>62</v>
      </c>
      <c r="K314" t="s">
        <v>63</v>
      </c>
      <c r="L314">
        <v>1</v>
      </c>
      <c r="M314" t="s">
        <v>64</v>
      </c>
      <c r="N314" s="1">
        <v>43182</v>
      </c>
      <c r="P314" t="s">
        <v>64</v>
      </c>
      <c r="Q314" t="s">
        <v>65</v>
      </c>
    </row>
    <row r="315" spans="1:17">
      <c r="A315" t="s">
        <v>73</v>
      </c>
      <c r="B315" t="s">
        <v>74</v>
      </c>
      <c r="C315">
        <v>0</v>
      </c>
      <c r="D315">
        <v>90</v>
      </c>
      <c r="E315">
        <v>87</v>
      </c>
      <c r="F315">
        <v>88</v>
      </c>
      <c r="G315" t="s">
        <v>60</v>
      </c>
      <c r="H315" t="s">
        <v>61</v>
      </c>
      <c r="I315">
        <v>2</v>
      </c>
      <c r="J315" t="s">
        <v>62</v>
      </c>
      <c r="K315" t="s">
        <v>63</v>
      </c>
      <c r="L315">
        <v>1</v>
      </c>
      <c r="M315" t="s">
        <v>64</v>
      </c>
      <c r="N315" s="1">
        <v>43122</v>
      </c>
      <c r="P315" t="s">
        <v>64</v>
      </c>
      <c r="Q315" t="s">
        <v>65</v>
      </c>
    </row>
    <row r="316" spans="1:17">
      <c r="A316" t="s">
        <v>75</v>
      </c>
      <c r="B316" t="s">
        <v>76</v>
      </c>
      <c r="C316">
        <v>100</v>
      </c>
      <c r="D316">
        <v>85</v>
      </c>
      <c r="E316">
        <v>78</v>
      </c>
      <c r="F316">
        <v>82</v>
      </c>
      <c r="G316" t="s">
        <v>60</v>
      </c>
      <c r="H316" t="s">
        <v>61</v>
      </c>
      <c r="I316">
        <v>1</v>
      </c>
      <c r="J316" t="s">
        <v>62</v>
      </c>
      <c r="K316" t="s">
        <v>77</v>
      </c>
      <c r="L316">
        <v>2</v>
      </c>
      <c r="M316" t="s">
        <v>64</v>
      </c>
      <c r="N316" s="1">
        <v>43343</v>
      </c>
      <c r="P316" t="s">
        <v>64</v>
      </c>
      <c r="Q316" t="s">
        <v>65</v>
      </c>
    </row>
    <row r="317" spans="1:17">
      <c r="A317" t="s">
        <v>78</v>
      </c>
      <c r="B317" t="s">
        <v>79</v>
      </c>
      <c r="C317">
        <v>0</v>
      </c>
      <c r="D317">
        <v>0</v>
      </c>
      <c r="E317">
        <v>85</v>
      </c>
      <c r="F317">
        <v>85</v>
      </c>
      <c r="G317" t="s">
        <v>60</v>
      </c>
      <c r="H317" t="s">
        <v>61</v>
      </c>
      <c r="I317">
        <v>3</v>
      </c>
      <c r="J317" t="s">
        <v>62</v>
      </c>
      <c r="K317" t="s">
        <v>63</v>
      </c>
      <c r="L317">
        <v>1</v>
      </c>
      <c r="M317" t="s">
        <v>64</v>
      </c>
      <c r="N317" s="1">
        <v>43165</v>
      </c>
      <c r="P317" t="s">
        <v>64</v>
      </c>
      <c r="Q317" t="s">
        <v>65</v>
      </c>
    </row>
    <row r="318" spans="1:17">
      <c r="A318" t="s">
        <v>80</v>
      </c>
      <c r="B318" t="s">
        <v>81</v>
      </c>
      <c r="C318">
        <v>0</v>
      </c>
      <c r="D318">
        <v>0</v>
      </c>
      <c r="E318">
        <v>83</v>
      </c>
      <c r="F318">
        <v>83</v>
      </c>
      <c r="G318" t="s">
        <v>60</v>
      </c>
      <c r="H318" t="s">
        <v>61</v>
      </c>
      <c r="I318">
        <v>1</v>
      </c>
      <c r="J318" t="s">
        <v>62</v>
      </c>
      <c r="K318" t="s">
        <v>63</v>
      </c>
      <c r="L318">
        <v>1</v>
      </c>
      <c r="M318" t="s">
        <v>64</v>
      </c>
      <c r="N318" s="1">
        <v>43173</v>
      </c>
      <c r="P318" t="s">
        <v>64</v>
      </c>
      <c r="Q318" t="s">
        <v>65</v>
      </c>
    </row>
    <row r="319" spans="1:17">
      <c r="A319" t="s">
        <v>82</v>
      </c>
      <c r="B319" t="s">
        <v>83</v>
      </c>
      <c r="C319">
        <v>0</v>
      </c>
      <c r="D319">
        <v>0</v>
      </c>
      <c r="E319">
        <v>83</v>
      </c>
      <c r="F319">
        <v>83</v>
      </c>
      <c r="G319" t="s">
        <v>60</v>
      </c>
      <c r="H319" t="s">
        <v>61</v>
      </c>
      <c r="I319">
        <v>2</v>
      </c>
      <c r="J319" t="s">
        <v>62</v>
      </c>
      <c r="K319" t="s">
        <v>63</v>
      </c>
      <c r="L319">
        <v>1</v>
      </c>
      <c r="M319" t="s">
        <v>64</v>
      </c>
      <c r="N319" s="1">
        <v>43168</v>
      </c>
      <c r="P319" t="s">
        <v>64</v>
      </c>
      <c r="Q319" t="s">
        <v>65</v>
      </c>
    </row>
    <row r="320" spans="1:17">
      <c r="A320" t="s">
        <v>84</v>
      </c>
      <c r="B320" t="s">
        <v>85</v>
      </c>
      <c r="C320">
        <v>0</v>
      </c>
      <c r="D320">
        <v>93</v>
      </c>
      <c r="E320">
        <v>69</v>
      </c>
      <c r="F320">
        <v>79</v>
      </c>
      <c r="G320" t="s">
        <v>60</v>
      </c>
      <c r="H320" t="s">
        <v>61</v>
      </c>
      <c r="I320">
        <v>2</v>
      </c>
      <c r="J320" t="s">
        <v>86</v>
      </c>
      <c r="K320" t="s">
        <v>77</v>
      </c>
      <c r="L320">
        <v>2</v>
      </c>
      <c r="M320" t="s">
        <v>64</v>
      </c>
      <c r="N320" s="1">
        <v>43304</v>
      </c>
      <c r="P320" t="s">
        <v>64</v>
      </c>
      <c r="Q320" t="s">
        <v>65</v>
      </c>
    </row>
    <row r="321" spans="1:17">
      <c r="A321" t="s">
        <v>87</v>
      </c>
      <c r="B321" t="s">
        <v>88</v>
      </c>
      <c r="C321">
        <v>100</v>
      </c>
      <c r="D321">
        <v>81</v>
      </c>
      <c r="E321">
        <v>86</v>
      </c>
      <c r="F321">
        <v>85</v>
      </c>
      <c r="G321" t="s">
        <v>60</v>
      </c>
      <c r="H321" t="s">
        <v>61</v>
      </c>
      <c r="I321">
        <v>2</v>
      </c>
      <c r="J321" t="s">
        <v>86</v>
      </c>
      <c r="K321" t="s">
        <v>63</v>
      </c>
      <c r="L321">
        <v>1</v>
      </c>
      <c r="M321" t="s">
        <v>64</v>
      </c>
      <c r="N321" s="1">
        <v>43102</v>
      </c>
      <c r="P321" t="s">
        <v>64</v>
      </c>
      <c r="Q321" t="s">
        <v>65</v>
      </c>
    </row>
    <row r="322" spans="1:17">
      <c r="A322" t="s">
        <v>108</v>
      </c>
      <c r="B322" t="s">
        <v>109</v>
      </c>
      <c r="C322">
        <v>99</v>
      </c>
      <c r="D322">
        <v>0</v>
      </c>
      <c r="E322">
        <v>80</v>
      </c>
      <c r="F322">
        <v>80</v>
      </c>
      <c r="G322" t="s">
        <v>60</v>
      </c>
      <c r="H322" t="s">
        <v>61</v>
      </c>
      <c r="I322">
        <v>2</v>
      </c>
      <c r="J322" t="s">
        <v>86</v>
      </c>
      <c r="K322" t="s">
        <v>77</v>
      </c>
      <c r="L322">
        <v>2</v>
      </c>
      <c r="M322" t="s">
        <v>93</v>
      </c>
      <c r="N322" s="1">
        <v>43289</v>
      </c>
      <c r="P322" t="s">
        <v>64</v>
      </c>
      <c r="Q322" t="s">
        <v>65</v>
      </c>
    </row>
    <row r="323" spans="1:17">
      <c r="A323" t="s">
        <v>89</v>
      </c>
      <c r="B323" t="s">
        <v>90</v>
      </c>
      <c r="C323">
        <v>0</v>
      </c>
      <c r="D323">
        <v>90</v>
      </c>
      <c r="E323">
        <v>96</v>
      </c>
      <c r="F323">
        <v>93</v>
      </c>
      <c r="G323" t="s">
        <v>60</v>
      </c>
      <c r="H323" t="s">
        <v>61</v>
      </c>
      <c r="I323">
        <v>2</v>
      </c>
      <c r="J323" t="s">
        <v>86</v>
      </c>
      <c r="K323" t="s">
        <v>63</v>
      </c>
      <c r="L323">
        <v>1</v>
      </c>
      <c r="M323" t="s">
        <v>64</v>
      </c>
      <c r="N323" s="1">
        <v>43115</v>
      </c>
      <c r="P323" t="s">
        <v>64</v>
      </c>
      <c r="Q323" t="s">
        <v>65</v>
      </c>
    </row>
    <row r="324" spans="1:17">
      <c r="A324" t="s">
        <v>104</v>
      </c>
      <c r="B324" t="s">
        <v>105</v>
      </c>
      <c r="C324">
        <v>100</v>
      </c>
      <c r="D324">
        <v>95</v>
      </c>
      <c r="E324">
        <v>80</v>
      </c>
      <c r="F324">
        <v>87</v>
      </c>
      <c r="G324" t="s">
        <v>60</v>
      </c>
      <c r="H324" t="s">
        <v>61</v>
      </c>
      <c r="I324">
        <v>2</v>
      </c>
      <c r="J324" t="s">
        <v>86</v>
      </c>
      <c r="K324" t="s">
        <v>77</v>
      </c>
      <c r="L324">
        <v>2</v>
      </c>
      <c r="M324" t="s">
        <v>64</v>
      </c>
      <c r="N324" s="1">
        <v>43349</v>
      </c>
      <c r="P324" t="s">
        <v>64</v>
      </c>
      <c r="Q324" t="s">
        <v>65</v>
      </c>
    </row>
    <row r="325" spans="1:17">
      <c r="A325" t="s">
        <v>91</v>
      </c>
      <c r="B325" t="s">
        <v>92</v>
      </c>
      <c r="C325">
        <v>0</v>
      </c>
      <c r="D325">
        <v>0</v>
      </c>
      <c r="E325">
        <v>88</v>
      </c>
      <c r="F325">
        <v>88</v>
      </c>
      <c r="G325" t="s">
        <v>60</v>
      </c>
      <c r="H325" t="s">
        <v>61</v>
      </c>
      <c r="I325">
        <v>2</v>
      </c>
      <c r="J325" t="s">
        <v>86</v>
      </c>
      <c r="K325" t="s">
        <v>77</v>
      </c>
      <c r="L325">
        <v>2</v>
      </c>
      <c r="M325" t="s">
        <v>93</v>
      </c>
      <c r="N325" s="1">
        <v>43301</v>
      </c>
      <c r="P325" t="s">
        <v>64</v>
      </c>
      <c r="Q325" t="s">
        <v>65</v>
      </c>
    </row>
    <row r="326" spans="1:17">
      <c r="A326" t="s">
        <v>102</v>
      </c>
      <c r="B326" t="s">
        <v>103</v>
      </c>
      <c r="C326">
        <v>0</v>
      </c>
      <c r="D326">
        <v>82</v>
      </c>
      <c r="E326">
        <v>79</v>
      </c>
      <c r="F326">
        <v>80</v>
      </c>
      <c r="G326" t="s">
        <v>60</v>
      </c>
      <c r="H326" t="s">
        <v>61</v>
      </c>
      <c r="I326">
        <v>1</v>
      </c>
      <c r="J326" t="s">
        <v>86</v>
      </c>
      <c r="K326" t="s">
        <v>77</v>
      </c>
      <c r="L326">
        <v>2</v>
      </c>
      <c r="M326" t="s">
        <v>64</v>
      </c>
      <c r="N326" s="1">
        <v>43343</v>
      </c>
      <c r="P326" t="s">
        <v>64</v>
      </c>
      <c r="Q326" t="s">
        <v>65</v>
      </c>
    </row>
    <row r="327" spans="1:17">
      <c r="A327" t="s">
        <v>100</v>
      </c>
      <c r="B327" t="s">
        <v>101</v>
      </c>
      <c r="C327">
        <v>0</v>
      </c>
      <c r="D327">
        <v>0</v>
      </c>
      <c r="E327">
        <v>83</v>
      </c>
      <c r="F327">
        <v>83</v>
      </c>
      <c r="G327" t="s">
        <v>60</v>
      </c>
      <c r="H327" t="s">
        <v>61</v>
      </c>
      <c r="I327">
        <v>2</v>
      </c>
      <c r="J327" t="s">
        <v>86</v>
      </c>
      <c r="K327" t="s">
        <v>63</v>
      </c>
      <c r="L327">
        <v>1</v>
      </c>
      <c r="M327" t="s">
        <v>64</v>
      </c>
      <c r="N327" s="1">
        <v>43164</v>
      </c>
      <c r="P327" t="s">
        <v>64</v>
      </c>
      <c r="Q327" t="s">
        <v>65</v>
      </c>
    </row>
    <row r="328" spans="6:6">
      <c r="F328">
        <f>SUM(F311:F327)/16</f>
        <v>84.25</v>
      </c>
    </row>
    <row r="331" spans="1:17">
      <c r="A331" t="s">
        <v>58</v>
      </c>
      <c r="B331" t="s">
        <v>59</v>
      </c>
      <c r="C331">
        <v>0</v>
      </c>
      <c r="D331">
        <v>100</v>
      </c>
      <c r="E331">
        <v>87</v>
      </c>
      <c r="F331">
        <v>92</v>
      </c>
      <c r="G331" t="s">
        <v>60</v>
      </c>
      <c r="H331" t="s">
        <v>61</v>
      </c>
      <c r="I331">
        <v>2</v>
      </c>
      <c r="J331" t="s">
        <v>62</v>
      </c>
      <c r="K331" t="s">
        <v>63</v>
      </c>
      <c r="L331">
        <v>1</v>
      </c>
      <c r="M331" t="s">
        <v>64</v>
      </c>
      <c r="N331" s="1">
        <v>43170</v>
      </c>
      <c r="P331" t="s">
        <v>64</v>
      </c>
      <c r="Q331" t="s">
        <v>65</v>
      </c>
    </row>
    <row r="332" spans="1:17">
      <c r="A332" t="s">
        <v>66</v>
      </c>
      <c r="B332" t="s">
        <v>67</v>
      </c>
      <c r="C332">
        <v>0</v>
      </c>
      <c r="D332">
        <v>0</v>
      </c>
      <c r="E332">
        <v>81</v>
      </c>
      <c r="F332">
        <v>81</v>
      </c>
      <c r="G332" t="s">
        <v>60</v>
      </c>
      <c r="H332" t="s">
        <v>61</v>
      </c>
      <c r="I332">
        <v>3</v>
      </c>
      <c r="J332" t="s">
        <v>62</v>
      </c>
      <c r="K332" t="s">
        <v>77</v>
      </c>
      <c r="L332">
        <v>2</v>
      </c>
      <c r="M332" t="s">
        <v>64</v>
      </c>
      <c r="N332" s="1">
        <v>43334</v>
      </c>
      <c r="P332" t="s">
        <v>64</v>
      </c>
      <c r="Q332" t="s">
        <v>65</v>
      </c>
    </row>
    <row r="333" spans="1:17">
      <c r="A333" t="s">
        <v>69</v>
      </c>
      <c r="B333" t="s">
        <v>70</v>
      </c>
      <c r="C333">
        <v>0</v>
      </c>
      <c r="D333">
        <v>85</v>
      </c>
      <c r="E333">
        <v>87</v>
      </c>
      <c r="F333">
        <v>86</v>
      </c>
      <c r="G333" t="s">
        <v>60</v>
      </c>
      <c r="H333" t="s">
        <v>61</v>
      </c>
      <c r="I333">
        <v>3</v>
      </c>
      <c r="J333" t="s">
        <v>62</v>
      </c>
      <c r="K333" t="s">
        <v>63</v>
      </c>
      <c r="L333">
        <v>1</v>
      </c>
      <c r="M333" t="s">
        <v>64</v>
      </c>
      <c r="N333" s="1">
        <v>43173</v>
      </c>
      <c r="P333" t="s">
        <v>64</v>
      </c>
      <c r="Q333" t="s">
        <v>65</v>
      </c>
    </row>
    <row r="334" spans="1:17">
      <c r="A334" t="s">
        <v>71</v>
      </c>
      <c r="B334" t="s">
        <v>72</v>
      </c>
      <c r="C334">
        <v>0</v>
      </c>
      <c r="D334">
        <v>90</v>
      </c>
      <c r="E334">
        <v>86</v>
      </c>
      <c r="F334">
        <v>88</v>
      </c>
      <c r="G334" t="s">
        <v>60</v>
      </c>
      <c r="H334" t="s">
        <v>61</v>
      </c>
      <c r="I334">
        <v>3</v>
      </c>
      <c r="J334" t="s">
        <v>62</v>
      </c>
      <c r="K334" t="s">
        <v>63</v>
      </c>
      <c r="L334">
        <v>1</v>
      </c>
      <c r="M334" t="s">
        <v>64</v>
      </c>
      <c r="N334" s="1">
        <v>43182</v>
      </c>
      <c r="P334" t="s">
        <v>64</v>
      </c>
      <c r="Q334" t="s">
        <v>65</v>
      </c>
    </row>
    <row r="335" spans="1:17">
      <c r="A335" t="s">
        <v>73</v>
      </c>
      <c r="B335" t="s">
        <v>74</v>
      </c>
      <c r="C335">
        <v>0</v>
      </c>
      <c r="D335">
        <v>90</v>
      </c>
      <c r="E335">
        <v>85</v>
      </c>
      <c r="F335">
        <v>87</v>
      </c>
      <c r="G335" t="s">
        <v>60</v>
      </c>
      <c r="H335" t="s">
        <v>61</v>
      </c>
      <c r="I335">
        <v>2</v>
      </c>
      <c r="J335" t="s">
        <v>62</v>
      </c>
      <c r="K335" t="s">
        <v>63</v>
      </c>
      <c r="L335">
        <v>1</v>
      </c>
      <c r="M335" t="s">
        <v>64</v>
      </c>
      <c r="N335" s="1">
        <v>43122</v>
      </c>
      <c r="P335" t="s">
        <v>64</v>
      </c>
      <c r="Q335" t="s">
        <v>65</v>
      </c>
    </row>
    <row r="336" spans="1:17">
      <c r="A336" t="s">
        <v>75</v>
      </c>
      <c r="B336" t="s">
        <v>76</v>
      </c>
      <c r="C336">
        <v>100</v>
      </c>
      <c r="D336">
        <v>85</v>
      </c>
      <c r="E336">
        <v>75</v>
      </c>
      <c r="F336">
        <v>80</v>
      </c>
      <c r="G336" t="s">
        <v>60</v>
      </c>
      <c r="H336" t="s">
        <v>61</v>
      </c>
      <c r="I336">
        <v>1</v>
      </c>
      <c r="J336" t="s">
        <v>62</v>
      </c>
      <c r="K336" t="s">
        <v>77</v>
      </c>
      <c r="L336">
        <v>2</v>
      </c>
      <c r="M336" t="s">
        <v>64</v>
      </c>
      <c r="N336" s="1">
        <v>43343</v>
      </c>
      <c r="P336" t="s">
        <v>64</v>
      </c>
      <c r="Q336" t="s">
        <v>65</v>
      </c>
    </row>
    <row r="337" spans="1:17">
      <c r="A337" t="s">
        <v>78</v>
      </c>
      <c r="B337" t="s">
        <v>79</v>
      </c>
      <c r="C337">
        <v>0</v>
      </c>
      <c r="D337">
        <v>0</v>
      </c>
      <c r="E337">
        <v>85</v>
      </c>
      <c r="F337">
        <v>85</v>
      </c>
      <c r="G337" t="s">
        <v>60</v>
      </c>
      <c r="H337" t="s">
        <v>61</v>
      </c>
      <c r="I337">
        <v>3</v>
      </c>
      <c r="J337" t="s">
        <v>62</v>
      </c>
      <c r="K337" t="s">
        <v>63</v>
      </c>
      <c r="L337">
        <v>1</v>
      </c>
      <c r="M337" t="s">
        <v>64</v>
      </c>
      <c r="N337" s="1">
        <v>43165</v>
      </c>
      <c r="P337" t="s">
        <v>64</v>
      </c>
      <c r="Q337" t="s">
        <v>65</v>
      </c>
    </row>
    <row r="338" spans="1:17">
      <c r="A338" t="s">
        <v>80</v>
      </c>
      <c r="B338" t="s">
        <v>81</v>
      </c>
      <c r="C338">
        <v>0</v>
      </c>
      <c r="D338">
        <v>0</v>
      </c>
      <c r="E338">
        <v>86</v>
      </c>
      <c r="F338">
        <v>86</v>
      </c>
      <c r="G338" t="s">
        <v>60</v>
      </c>
      <c r="H338" t="s">
        <v>61</v>
      </c>
      <c r="I338">
        <v>1</v>
      </c>
      <c r="J338" t="s">
        <v>62</v>
      </c>
      <c r="K338" t="s">
        <v>63</v>
      </c>
      <c r="L338">
        <v>1</v>
      </c>
      <c r="M338" t="s">
        <v>64</v>
      </c>
      <c r="N338" s="1">
        <v>43173</v>
      </c>
      <c r="P338" t="s">
        <v>64</v>
      </c>
      <c r="Q338" t="s">
        <v>65</v>
      </c>
    </row>
    <row r="339" spans="1:17">
      <c r="A339" t="s">
        <v>82</v>
      </c>
      <c r="B339" t="s">
        <v>83</v>
      </c>
      <c r="C339">
        <v>0</v>
      </c>
      <c r="D339">
        <v>0</v>
      </c>
      <c r="E339">
        <v>82</v>
      </c>
      <c r="F339">
        <v>82</v>
      </c>
      <c r="G339" t="s">
        <v>60</v>
      </c>
      <c r="H339" t="s">
        <v>61</v>
      </c>
      <c r="I339">
        <v>2</v>
      </c>
      <c r="J339" t="s">
        <v>62</v>
      </c>
      <c r="K339" t="s">
        <v>63</v>
      </c>
      <c r="L339">
        <v>1</v>
      </c>
      <c r="M339" t="s">
        <v>64</v>
      </c>
      <c r="N339" s="1">
        <v>43168</v>
      </c>
      <c r="P339" t="s">
        <v>64</v>
      </c>
      <c r="Q339" t="s">
        <v>65</v>
      </c>
    </row>
    <row r="340" spans="1:17">
      <c r="A340" t="s">
        <v>84</v>
      </c>
      <c r="B340" t="s">
        <v>85</v>
      </c>
      <c r="C340">
        <v>0</v>
      </c>
      <c r="D340">
        <v>92</v>
      </c>
      <c r="E340">
        <v>81</v>
      </c>
      <c r="F340">
        <v>85</v>
      </c>
      <c r="G340" t="s">
        <v>60</v>
      </c>
      <c r="H340" t="s">
        <v>61</v>
      </c>
      <c r="I340">
        <v>2</v>
      </c>
      <c r="J340" t="s">
        <v>86</v>
      </c>
      <c r="K340" t="s">
        <v>77</v>
      </c>
      <c r="L340">
        <v>2</v>
      </c>
      <c r="M340" t="s">
        <v>64</v>
      </c>
      <c r="N340" s="1">
        <v>43304</v>
      </c>
      <c r="P340" t="s">
        <v>64</v>
      </c>
      <c r="Q340" t="s">
        <v>65</v>
      </c>
    </row>
    <row r="341" spans="1:17">
      <c r="A341" t="s">
        <v>108</v>
      </c>
      <c r="B341" t="s">
        <v>109</v>
      </c>
      <c r="C341">
        <v>99</v>
      </c>
      <c r="D341">
        <v>0</v>
      </c>
      <c r="E341">
        <v>88</v>
      </c>
      <c r="F341">
        <v>88</v>
      </c>
      <c r="G341" t="s">
        <v>60</v>
      </c>
      <c r="H341" t="s">
        <v>61</v>
      </c>
      <c r="I341">
        <v>2</v>
      </c>
      <c r="J341" t="s">
        <v>86</v>
      </c>
      <c r="K341" t="s">
        <v>77</v>
      </c>
      <c r="L341">
        <v>2</v>
      </c>
      <c r="M341" t="s">
        <v>93</v>
      </c>
      <c r="N341" s="1">
        <v>43289</v>
      </c>
      <c r="P341" t="s">
        <v>64</v>
      </c>
      <c r="Q341" t="s">
        <v>65</v>
      </c>
    </row>
    <row r="342" spans="1:17">
      <c r="A342" t="s">
        <v>89</v>
      </c>
      <c r="B342" t="s">
        <v>90</v>
      </c>
      <c r="C342">
        <v>0</v>
      </c>
      <c r="D342">
        <v>90</v>
      </c>
      <c r="E342">
        <v>92</v>
      </c>
      <c r="F342">
        <v>91</v>
      </c>
      <c r="G342" t="s">
        <v>60</v>
      </c>
      <c r="H342" t="s">
        <v>61</v>
      </c>
      <c r="I342">
        <v>2</v>
      </c>
      <c r="J342" t="s">
        <v>86</v>
      </c>
      <c r="K342" t="s">
        <v>63</v>
      </c>
      <c r="L342">
        <v>1</v>
      </c>
      <c r="M342" t="s">
        <v>64</v>
      </c>
      <c r="N342" s="1">
        <v>43115</v>
      </c>
      <c r="P342" t="s">
        <v>64</v>
      </c>
      <c r="Q342" t="s">
        <v>65</v>
      </c>
    </row>
    <row r="343" spans="1:17">
      <c r="A343" t="s">
        <v>104</v>
      </c>
      <c r="B343" t="s">
        <v>105</v>
      </c>
      <c r="C343">
        <v>100</v>
      </c>
      <c r="D343">
        <v>95</v>
      </c>
      <c r="E343">
        <v>84</v>
      </c>
      <c r="F343">
        <v>89</v>
      </c>
      <c r="G343" t="s">
        <v>60</v>
      </c>
      <c r="H343" t="s">
        <v>61</v>
      </c>
      <c r="I343">
        <v>2</v>
      </c>
      <c r="J343" t="s">
        <v>86</v>
      </c>
      <c r="K343" t="s">
        <v>77</v>
      </c>
      <c r="L343">
        <v>2</v>
      </c>
      <c r="M343" t="s">
        <v>64</v>
      </c>
      <c r="N343" s="1">
        <v>43349</v>
      </c>
      <c r="P343" t="s">
        <v>64</v>
      </c>
      <c r="Q343" t="s">
        <v>65</v>
      </c>
    </row>
    <row r="344" spans="1:17">
      <c r="A344" t="s">
        <v>91</v>
      </c>
      <c r="B344" t="s">
        <v>92</v>
      </c>
      <c r="C344">
        <v>0</v>
      </c>
      <c r="D344">
        <v>0</v>
      </c>
      <c r="E344">
        <v>88</v>
      </c>
      <c r="F344">
        <v>88</v>
      </c>
      <c r="G344" t="s">
        <v>60</v>
      </c>
      <c r="H344" t="s">
        <v>61</v>
      </c>
      <c r="I344">
        <v>2</v>
      </c>
      <c r="J344" t="s">
        <v>86</v>
      </c>
      <c r="K344" t="s">
        <v>77</v>
      </c>
      <c r="L344">
        <v>2</v>
      </c>
      <c r="M344" t="s">
        <v>93</v>
      </c>
      <c r="N344" s="1">
        <v>43301</v>
      </c>
      <c r="P344" t="s">
        <v>64</v>
      </c>
      <c r="Q344" t="s">
        <v>65</v>
      </c>
    </row>
    <row r="345" spans="1:17">
      <c r="A345" t="s">
        <v>100</v>
      </c>
      <c r="B345" t="s">
        <v>101</v>
      </c>
      <c r="C345">
        <v>0</v>
      </c>
      <c r="D345">
        <v>0</v>
      </c>
      <c r="E345">
        <v>90</v>
      </c>
      <c r="F345">
        <v>90</v>
      </c>
      <c r="G345" t="s">
        <v>60</v>
      </c>
      <c r="H345" t="s">
        <v>61</v>
      </c>
      <c r="I345">
        <v>2</v>
      </c>
      <c r="J345" t="s">
        <v>86</v>
      </c>
      <c r="K345" t="s">
        <v>63</v>
      </c>
      <c r="L345">
        <v>1</v>
      </c>
      <c r="M345" t="s">
        <v>64</v>
      </c>
      <c r="N345" s="1">
        <v>43164</v>
      </c>
      <c r="P345" t="s">
        <v>64</v>
      </c>
      <c r="Q345" t="s">
        <v>65</v>
      </c>
    </row>
    <row r="346" spans="6:6">
      <c r="F346">
        <f>AVERAGE(F331:F345)</f>
        <v>86.5333333333333</v>
      </c>
    </row>
    <row r="348" spans="1:17">
      <c r="A348" t="s">
        <v>58</v>
      </c>
      <c r="B348" t="s">
        <v>59</v>
      </c>
      <c r="C348">
        <v>0</v>
      </c>
      <c r="D348">
        <v>100</v>
      </c>
      <c r="E348">
        <v>88</v>
      </c>
      <c r="F348">
        <v>93</v>
      </c>
      <c r="G348" t="s">
        <v>60</v>
      </c>
      <c r="H348" t="s">
        <v>61</v>
      </c>
      <c r="I348">
        <v>2</v>
      </c>
      <c r="J348" t="s">
        <v>62</v>
      </c>
      <c r="K348" t="s">
        <v>63</v>
      </c>
      <c r="L348">
        <v>1</v>
      </c>
      <c r="M348" t="s">
        <v>64</v>
      </c>
      <c r="N348" s="1">
        <v>43170</v>
      </c>
      <c r="P348" t="s">
        <v>64</v>
      </c>
      <c r="Q348" t="s">
        <v>65</v>
      </c>
    </row>
    <row r="349" spans="1:17">
      <c r="A349" t="s">
        <v>66</v>
      </c>
      <c r="B349" t="s">
        <v>67</v>
      </c>
      <c r="C349">
        <v>0</v>
      </c>
      <c r="D349">
        <v>0</v>
      </c>
      <c r="E349">
        <v>86</v>
      </c>
      <c r="F349">
        <v>86</v>
      </c>
      <c r="G349" t="s">
        <v>60</v>
      </c>
      <c r="H349" t="s">
        <v>61</v>
      </c>
      <c r="I349">
        <v>3</v>
      </c>
      <c r="J349" t="s">
        <v>62</v>
      </c>
      <c r="K349" t="s">
        <v>77</v>
      </c>
      <c r="L349">
        <v>2</v>
      </c>
      <c r="M349" t="s">
        <v>64</v>
      </c>
      <c r="N349" s="1">
        <v>43334</v>
      </c>
      <c r="P349" t="s">
        <v>64</v>
      </c>
      <c r="Q349" t="s">
        <v>65</v>
      </c>
    </row>
    <row r="350" spans="1:17">
      <c r="A350" t="s">
        <v>69</v>
      </c>
      <c r="B350" t="s">
        <v>70</v>
      </c>
      <c r="C350">
        <v>0</v>
      </c>
      <c r="D350">
        <v>88</v>
      </c>
      <c r="E350">
        <v>87</v>
      </c>
      <c r="F350">
        <v>87</v>
      </c>
      <c r="G350" t="s">
        <v>60</v>
      </c>
      <c r="H350" t="s">
        <v>61</v>
      </c>
      <c r="I350">
        <v>3</v>
      </c>
      <c r="J350" t="s">
        <v>62</v>
      </c>
      <c r="K350" t="s">
        <v>63</v>
      </c>
      <c r="L350">
        <v>1</v>
      </c>
      <c r="M350" t="s">
        <v>64</v>
      </c>
      <c r="N350" s="1">
        <v>43173</v>
      </c>
      <c r="P350" t="s">
        <v>64</v>
      </c>
      <c r="Q350" t="s">
        <v>65</v>
      </c>
    </row>
    <row r="351" spans="1:17">
      <c r="A351" t="s">
        <v>71</v>
      </c>
      <c r="B351" t="s">
        <v>72</v>
      </c>
      <c r="C351">
        <v>0</v>
      </c>
      <c r="D351">
        <v>90</v>
      </c>
      <c r="E351">
        <v>80</v>
      </c>
      <c r="F351">
        <v>84</v>
      </c>
      <c r="G351" t="s">
        <v>60</v>
      </c>
      <c r="H351" t="s">
        <v>61</v>
      </c>
      <c r="I351">
        <v>3</v>
      </c>
      <c r="J351" t="s">
        <v>62</v>
      </c>
      <c r="K351" t="s">
        <v>63</v>
      </c>
      <c r="L351">
        <v>1</v>
      </c>
      <c r="M351" t="s">
        <v>64</v>
      </c>
      <c r="N351" s="1">
        <v>43182</v>
      </c>
      <c r="P351" t="s">
        <v>64</v>
      </c>
      <c r="Q351" t="s">
        <v>65</v>
      </c>
    </row>
    <row r="352" spans="1:17">
      <c r="A352" t="s">
        <v>73</v>
      </c>
      <c r="B352" t="s">
        <v>74</v>
      </c>
      <c r="C352">
        <v>0</v>
      </c>
      <c r="D352">
        <v>90</v>
      </c>
      <c r="E352">
        <v>80</v>
      </c>
      <c r="F352">
        <v>83</v>
      </c>
      <c r="G352" t="s">
        <v>60</v>
      </c>
      <c r="H352" t="s">
        <v>61</v>
      </c>
      <c r="I352">
        <v>2</v>
      </c>
      <c r="J352" t="s">
        <v>62</v>
      </c>
      <c r="K352" t="s">
        <v>63</v>
      </c>
      <c r="L352">
        <v>1</v>
      </c>
      <c r="M352" t="s">
        <v>64</v>
      </c>
      <c r="N352" s="1">
        <v>43122</v>
      </c>
      <c r="P352" t="s">
        <v>64</v>
      </c>
      <c r="Q352" t="s">
        <v>65</v>
      </c>
    </row>
    <row r="353" spans="1:17">
      <c r="A353" t="s">
        <v>75</v>
      </c>
      <c r="B353" t="s">
        <v>76</v>
      </c>
      <c r="C353">
        <v>100</v>
      </c>
      <c r="D353">
        <v>85</v>
      </c>
      <c r="E353">
        <v>81</v>
      </c>
      <c r="F353">
        <v>84</v>
      </c>
      <c r="G353" t="s">
        <v>60</v>
      </c>
      <c r="H353" t="s">
        <v>61</v>
      </c>
      <c r="I353">
        <v>1</v>
      </c>
      <c r="J353" t="s">
        <v>62</v>
      </c>
      <c r="K353" t="s">
        <v>77</v>
      </c>
      <c r="L353">
        <v>2</v>
      </c>
      <c r="M353" t="s">
        <v>64</v>
      </c>
      <c r="N353" s="1">
        <v>43343</v>
      </c>
      <c r="P353" t="s">
        <v>64</v>
      </c>
      <c r="Q353" t="s">
        <v>65</v>
      </c>
    </row>
    <row r="354" spans="1:17">
      <c r="A354" t="s">
        <v>78</v>
      </c>
      <c r="B354" t="s">
        <v>79</v>
      </c>
      <c r="C354">
        <v>0</v>
      </c>
      <c r="D354">
        <v>0</v>
      </c>
      <c r="E354">
        <v>90</v>
      </c>
      <c r="F354">
        <v>90</v>
      </c>
      <c r="G354" t="s">
        <v>60</v>
      </c>
      <c r="H354" t="s">
        <v>61</v>
      </c>
      <c r="I354">
        <v>3</v>
      </c>
      <c r="J354" t="s">
        <v>62</v>
      </c>
      <c r="K354" t="s">
        <v>63</v>
      </c>
      <c r="L354">
        <v>1</v>
      </c>
      <c r="M354" t="s">
        <v>64</v>
      </c>
      <c r="N354" s="1">
        <v>43165</v>
      </c>
      <c r="P354" t="s">
        <v>64</v>
      </c>
      <c r="Q354" t="s">
        <v>65</v>
      </c>
    </row>
    <row r="355" spans="1:17">
      <c r="A355" t="s">
        <v>80</v>
      </c>
      <c r="B355" t="s">
        <v>81</v>
      </c>
      <c r="C355">
        <v>0</v>
      </c>
      <c r="D355">
        <v>0</v>
      </c>
      <c r="E355">
        <v>83</v>
      </c>
      <c r="F355">
        <v>83</v>
      </c>
      <c r="G355" t="s">
        <v>60</v>
      </c>
      <c r="H355" t="s">
        <v>61</v>
      </c>
      <c r="I355">
        <v>1</v>
      </c>
      <c r="J355" t="s">
        <v>62</v>
      </c>
      <c r="K355" t="s">
        <v>63</v>
      </c>
      <c r="L355">
        <v>1</v>
      </c>
      <c r="M355" t="s">
        <v>64</v>
      </c>
      <c r="N355" s="1">
        <v>43173</v>
      </c>
      <c r="P355" t="s">
        <v>64</v>
      </c>
      <c r="Q355" t="s">
        <v>65</v>
      </c>
    </row>
    <row r="356" spans="1:17">
      <c r="A356" t="s">
        <v>96</v>
      </c>
      <c r="B356" t="s">
        <v>97</v>
      </c>
      <c r="C356">
        <v>0</v>
      </c>
      <c r="D356">
        <v>93</v>
      </c>
      <c r="E356">
        <v>94</v>
      </c>
      <c r="F356">
        <v>94</v>
      </c>
      <c r="G356" t="s">
        <v>60</v>
      </c>
      <c r="H356" t="s">
        <v>61</v>
      </c>
      <c r="I356">
        <v>2</v>
      </c>
      <c r="J356" t="s">
        <v>62</v>
      </c>
      <c r="K356" t="s">
        <v>77</v>
      </c>
      <c r="L356">
        <v>2</v>
      </c>
      <c r="M356" t="s">
        <v>64</v>
      </c>
      <c r="N356" s="1">
        <v>43291</v>
      </c>
      <c r="P356" t="s">
        <v>64</v>
      </c>
      <c r="Q356" t="s">
        <v>65</v>
      </c>
    </row>
    <row r="357" spans="1:17">
      <c r="A357" t="s">
        <v>82</v>
      </c>
      <c r="B357" t="s">
        <v>83</v>
      </c>
      <c r="C357">
        <v>0</v>
      </c>
      <c r="D357">
        <v>0</v>
      </c>
      <c r="E357">
        <v>80</v>
      </c>
      <c r="F357">
        <v>80</v>
      </c>
      <c r="G357" t="s">
        <v>60</v>
      </c>
      <c r="H357" t="s">
        <v>61</v>
      </c>
      <c r="I357">
        <v>2</v>
      </c>
      <c r="J357" t="s">
        <v>62</v>
      </c>
      <c r="K357" t="s">
        <v>63</v>
      </c>
      <c r="L357">
        <v>1</v>
      </c>
      <c r="M357" t="s">
        <v>64</v>
      </c>
      <c r="N357" s="1">
        <v>43168</v>
      </c>
      <c r="P357" t="s">
        <v>64</v>
      </c>
      <c r="Q357" t="s">
        <v>65</v>
      </c>
    </row>
    <row r="358" spans="1:17">
      <c r="A358" t="s">
        <v>84</v>
      </c>
      <c r="B358" t="s">
        <v>85</v>
      </c>
      <c r="C358">
        <v>0</v>
      </c>
      <c r="D358">
        <v>95</v>
      </c>
      <c r="E358">
        <v>77</v>
      </c>
      <c r="F358">
        <v>84</v>
      </c>
      <c r="G358" t="s">
        <v>60</v>
      </c>
      <c r="H358" t="s">
        <v>61</v>
      </c>
      <c r="I358">
        <v>2</v>
      </c>
      <c r="J358" t="s">
        <v>86</v>
      </c>
      <c r="K358" t="s">
        <v>77</v>
      </c>
      <c r="L358">
        <v>2</v>
      </c>
      <c r="M358" t="s">
        <v>93</v>
      </c>
      <c r="N358" s="1">
        <v>43304</v>
      </c>
      <c r="P358" t="s">
        <v>64</v>
      </c>
      <c r="Q358" t="s">
        <v>65</v>
      </c>
    </row>
    <row r="359" spans="1:17">
      <c r="A359" t="s">
        <v>87</v>
      </c>
      <c r="B359" t="s">
        <v>88</v>
      </c>
      <c r="C359">
        <v>86</v>
      </c>
      <c r="D359">
        <v>64</v>
      </c>
      <c r="E359">
        <v>80</v>
      </c>
      <c r="F359">
        <v>74</v>
      </c>
      <c r="G359" t="s">
        <v>60</v>
      </c>
      <c r="H359" t="s">
        <v>61</v>
      </c>
      <c r="I359">
        <v>2</v>
      </c>
      <c r="J359" t="s">
        <v>86</v>
      </c>
      <c r="K359" t="s">
        <v>63</v>
      </c>
      <c r="L359">
        <v>1</v>
      </c>
      <c r="M359" t="s">
        <v>93</v>
      </c>
      <c r="N359" s="1">
        <v>43102</v>
      </c>
      <c r="P359" t="s">
        <v>64</v>
      </c>
      <c r="Q359" t="s">
        <v>65</v>
      </c>
    </row>
    <row r="360" spans="1:17">
      <c r="A360" t="s">
        <v>89</v>
      </c>
      <c r="B360" t="s">
        <v>90</v>
      </c>
      <c r="C360">
        <v>0</v>
      </c>
      <c r="D360">
        <v>80</v>
      </c>
      <c r="E360">
        <v>88</v>
      </c>
      <c r="F360">
        <v>84</v>
      </c>
      <c r="G360" t="s">
        <v>60</v>
      </c>
      <c r="H360" t="s">
        <v>61</v>
      </c>
      <c r="I360">
        <v>2</v>
      </c>
      <c r="J360" t="s">
        <v>86</v>
      </c>
      <c r="K360" t="s">
        <v>63</v>
      </c>
      <c r="L360">
        <v>1</v>
      </c>
      <c r="M360" t="s">
        <v>93</v>
      </c>
      <c r="N360" s="1">
        <v>43115</v>
      </c>
      <c r="P360" t="s">
        <v>64</v>
      </c>
      <c r="Q360" t="s">
        <v>65</v>
      </c>
    </row>
    <row r="361" spans="1:17">
      <c r="A361" t="s">
        <v>94</v>
      </c>
      <c r="B361" t="s">
        <v>95</v>
      </c>
      <c r="C361">
        <v>100</v>
      </c>
      <c r="D361">
        <v>92</v>
      </c>
      <c r="E361">
        <v>85</v>
      </c>
      <c r="F361">
        <v>90</v>
      </c>
      <c r="G361" t="s">
        <v>60</v>
      </c>
      <c r="H361" t="s">
        <v>61</v>
      </c>
      <c r="I361">
        <v>1</v>
      </c>
      <c r="J361" t="s">
        <v>86</v>
      </c>
      <c r="K361" t="s">
        <v>77</v>
      </c>
      <c r="L361">
        <v>2</v>
      </c>
      <c r="M361" t="s">
        <v>93</v>
      </c>
      <c r="N361" s="1">
        <v>43280</v>
      </c>
      <c r="P361" t="s">
        <v>64</v>
      </c>
      <c r="Q361" t="s">
        <v>65</v>
      </c>
    </row>
    <row r="362" spans="1:17">
      <c r="A362" t="s">
        <v>98</v>
      </c>
      <c r="B362" t="s">
        <v>99</v>
      </c>
      <c r="C362">
        <v>0</v>
      </c>
      <c r="D362">
        <v>93</v>
      </c>
      <c r="E362">
        <v>84.5</v>
      </c>
      <c r="F362">
        <v>88</v>
      </c>
      <c r="G362" t="s">
        <v>60</v>
      </c>
      <c r="H362" t="s">
        <v>61</v>
      </c>
      <c r="I362">
        <v>2</v>
      </c>
      <c r="J362" t="s">
        <v>86</v>
      </c>
      <c r="K362" t="s">
        <v>77</v>
      </c>
      <c r="L362">
        <v>2</v>
      </c>
      <c r="M362" t="s">
        <v>93</v>
      </c>
      <c r="N362" s="1">
        <v>43355</v>
      </c>
      <c r="P362" t="s">
        <v>64</v>
      </c>
      <c r="Q362" t="s">
        <v>65</v>
      </c>
    </row>
    <row r="363" spans="1:17">
      <c r="A363" t="s">
        <v>102</v>
      </c>
      <c r="B363" t="s">
        <v>103</v>
      </c>
      <c r="C363">
        <v>0</v>
      </c>
      <c r="D363">
        <v>86</v>
      </c>
      <c r="E363">
        <v>82</v>
      </c>
      <c r="F363">
        <v>83</v>
      </c>
      <c r="G363" t="s">
        <v>60</v>
      </c>
      <c r="H363" t="s">
        <v>61</v>
      </c>
      <c r="I363">
        <v>1</v>
      </c>
      <c r="J363" t="s">
        <v>86</v>
      </c>
      <c r="K363" t="s">
        <v>77</v>
      </c>
      <c r="L363">
        <v>2</v>
      </c>
      <c r="M363" t="s">
        <v>93</v>
      </c>
      <c r="N363" s="1">
        <v>43343</v>
      </c>
      <c r="P363" t="s">
        <v>64</v>
      </c>
      <c r="Q363" t="s">
        <v>65</v>
      </c>
    </row>
    <row r="364" spans="6:6">
      <c r="F364">
        <f>AVERAGE(F348:F363)</f>
        <v>85.4375</v>
      </c>
    </row>
    <row r="366" spans="1:17">
      <c r="A366" t="s">
        <v>58</v>
      </c>
      <c r="B366" t="s">
        <v>59</v>
      </c>
      <c r="C366">
        <v>0</v>
      </c>
      <c r="D366">
        <v>100</v>
      </c>
      <c r="E366">
        <v>88</v>
      </c>
      <c r="F366">
        <v>93</v>
      </c>
      <c r="G366" t="s">
        <v>60</v>
      </c>
      <c r="H366" t="s">
        <v>61</v>
      </c>
      <c r="I366">
        <v>2</v>
      </c>
      <c r="J366" t="s">
        <v>62</v>
      </c>
      <c r="K366" t="s">
        <v>63</v>
      </c>
      <c r="L366">
        <v>1</v>
      </c>
      <c r="M366" t="s">
        <v>64</v>
      </c>
      <c r="N366" s="1">
        <v>43170</v>
      </c>
      <c r="P366" t="s">
        <v>64</v>
      </c>
      <c r="Q366" t="s">
        <v>65</v>
      </c>
    </row>
    <row r="367" spans="1:17">
      <c r="A367" t="s">
        <v>66</v>
      </c>
      <c r="B367" t="s">
        <v>67</v>
      </c>
      <c r="C367">
        <v>0</v>
      </c>
      <c r="D367">
        <v>0</v>
      </c>
      <c r="E367">
        <v>0</v>
      </c>
      <c r="F367">
        <v>0</v>
      </c>
      <c r="G367" t="s">
        <v>60</v>
      </c>
      <c r="H367" t="s">
        <v>68</v>
      </c>
      <c r="J367" t="s">
        <v>62</v>
      </c>
      <c r="K367" t="s">
        <v>63</v>
      </c>
      <c r="L367">
        <v>1</v>
      </c>
      <c r="M367" t="s">
        <v>64</v>
      </c>
      <c r="N367" s="1">
        <v>42991</v>
      </c>
      <c r="P367" t="s">
        <v>64</v>
      </c>
      <c r="Q367" t="s">
        <v>65</v>
      </c>
    </row>
    <row r="368" spans="1:17">
      <c r="A368" t="s">
        <v>69</v>
      </c>
      <c r="B368" t="s">
        <v>70</v>
      </c>
      <c r="C368">
        <v>0</v>
      </c>
      <c r="D368">
        <v>90</v>
      </c>
      <c r="E368">
        <v>87</v>
      </c>
      <c r="F368">
        <v>88</v>
      </c>
      <c r="G368" t="s">
        <v>60</v>
      </c>
      <c r="H368" t="s">
        <v>61</v>
      </c>
      <c r="I368">
        <v>3</v>
      </c>
      <c r="J368" t="s">
        <v>62</v>
      </c>
      <c r="K368" t="s">
        <v>63</v>
      </c>
      <c r="L368">
        <v>1</v>
      </c>
      <c r="M368" t="s">
        <v>64</v>
      </c>
      <c r="N368" s="1">
        <v>43173</v>
      </c>
      <c r="P368" t="s">
        <v>64</v>
      </c>
      <c r="Q368" t="s">
        <v>65</v>
      </c>
    </row>
    <row r="369" spans="1:17">
      <c r="A369" t="s">
        <v>71</v>
      </c>
      <c r="B369" t="s">
        <v>72</v>
      </c>
      <c r="C369">
        <v>0</v>
      </c>
      <c r="D369">
        <v>90</v>
      </c>
      <c r="E369">
        <v>80</v>
      </c>
      <c r="F369">
        <v>84</v>
      </c>
      <c r="G369" t="s">
        <v>60</v>
      </c>
      <c r="H369" t="s">
        <v>61</v>
      </c>
      <c r="I369">
        <v>3</v>
      </c>
      <c r="J369" t="s">
        <v>62</v>
      </c>
      <c r="K369" t="s">
        <v>63</v>
      </c>
      <c r="L369">
        <v>1</v>
      </c>
      <c r="M369" t="s">
        <v>64</v>
      </c>
      <c r="N369" s="1">
        <v>43182</v>
      </c>
      <c r="P369" t="s">
        <v>64</v>
      </c>
      <c r="Q369" t="s">
        <v>65</v>
      </c>
    </row>
    <row r="370" spans="1:17">
      <c r="A370" t="s">
        <v>73</v>
      </c>
      <c r="B370" t="s">
        <v>74</v>
      </c>
      <c r="C370">
        <v>0</v>
      </c>
      <c r="D370">
        <v>95</v>
      </c>
      <c r="E370">
        <v>88</v>
      </c>
      <c r="F370">
        <v>90</v>
      </c>
      <c r="G370" t="s">
        <v>60</v>
      </c>
      <c r="H370" t="s">
        <v>61</v>
      </c>
      <c r="I370">
        <v>2</v>
      </c>
      <c r="J370" t="s">
        <v>62</v>
      </c>
      <c r="K370" t="s">
        <v>63</v>
      </c>
      <c r="L370">
        <v>1</v>
      </c>
      <c r="M370" t="s">
        <v>64</v>
      </c>
      <c r="N370" s="1">
        <v>43122</v>
      </c>
      <c r="P370" t="s">
        <v>64</v>
      </c>
      <c r="Q370" t="s">
        <v>65</v>
      </c>
    </row>
    <row r="371" spans="1:17">
      <c r="A371" t="s">
        <v>75</v>
      </c>
      <c r="B371" t="s">
        <v>76</v>
      </c>
      <c r="C371">
        <v>100</v>
      </c>
      <c r="D371">
        <v>90</v>
      </c>
      <c r="E371">
        <v>86</v>
      </c>
      <c r="F371">
        <v>88</v>
      </c>
      <c r="G371" t="s">
        <v>60</v>
      </c>
      <c r="H371" t="s">
        <v>61</v>
      </c>
      <c r="I371">
        <v>1</v>
      </c>
      <c r="J371" t="s">
        <v>62</v>
      </c>
      <c r="K371" t="s">
        <v>77</v>
      </c>
      <c r="L371">
        <v>2</v>
      </c>
      <c r="M371" t="s">
        <v>64</v>
      </c>
      <c r="N371" s="1">
        <v>43343</v>
      </c>
      <c r="P371" t="s">
        <v>64</v>
      </c>
      <c r="Q371" t="s">
        <v>65</v>
      </c>
    </row>
    <row r="372" spans="1:17">
      <c r="A372" t="s">
        <v>78</v>
      </c>
      <c r="B372" t="s">
        <v>79</v>
      </c>
      <c r="C372">
        <v>0</v>
      </c>
      <c r="D372">
        <v>0</v>
      </c>
      <c r="E372">
        <v>90</v>
      </c>
      <c r="F372">
        <v>90</v>
      </c>
      <c r="G372" t="s">
        <v>60</v>
      </c>
      <c r="H372" t="s">
        <v>61</v>
      </c>
      <c r="I372">
        <v>3</v>
      </c>
      <c r="J372" t="s">
        <v>62</v>
      </c>
      <c r="K372" t="s">
        <v>63</v>
      </c>
      <c r="L372">
        <v>1</v>
      </c>
      <c r="M372" t="s">
        <v>64</v>
      </c>
      <c r="N372" s="1">
        <v>43165</v>
      </c>
      <c r="P372" t="s">
        <v>64</v>
      </c>
      <c r="Q372" t="s">
        <v>65</v>
      </c>
    </row>
    <row r="373" spans="1:17">
      <c r="A373" t="s">
        <v>80</v>
      </c>
      <c r="B373" t="s">
        <v>81</v>
      </c>
      <c r="C373">
        <v>0</v>
      </c>
      <c r="D373">
        <v>0</v>
      </c>
      <c r="E373">
        <v>85</v>
      </c>
      <c r="F373">
        <v>85</v>
      </c>
      <c r="G373" t="s">
        <v>60</v>
      </c>
      <c r="H373" t="s">
        <v>61</v>
      </c>
      <c r="I373">
        <v>1</v>
      </c>
      <c r="J373" t="s">
        <v>62</v>
      </c>
      <c r="K373" t="s">
        <v>63</v>
      </c>
      <c r="L373">
        <v>1</v>
      </c>
      <c r="M373" t="s">
        <v>64</v>
      </c>
      <c r="N373" s="1">
        <v>43173</v>
      </c>
      <c r="P373" t="s">
        <v>64</v>
      </c>
      <c r="Q373" t="s">
        <v>65</v>
      </c>
    </row>
    <row r="374" spans="1:17">
      <c r="A374" t="s">
        <v>82</v>
      </c>
      <c r="B374" t="s">
        <v>83</v>
      </c>
      <c r="C374">
        <v>0</v>
      </c>
      <c r="D374">
        <v>0</v>
      </c>
      <c r="E374">
        <v>85</v>
      </c>
      <c r="F374">
        <v>85</v>
      </c>
      <c r="G374" t="s">
        <v>60</v>
      </c>
      <c r="H374" t="s">
        <v>61</v>
      </c>
      <c r="I374">
        <v>2</v>
      </c>
      <c r="J374" t="s">
        <v>62</v>
      </c>
      <c r="K374" t="s">
        <v>63</v>
      </c>
      <c r="L374">
        <v>1</v>
      </c>
      <c r="M374" t="s">
        <v>64</v>
      </c>
      <c r="N374" s="1">
        <v>43168</v>
      </c>
      <c r="P374" t="s">
        <v>64</v>
      </c>
      <c r="Q374" t="s">
        <v>65</v>
      </c>
    </row>
    <row r="375" spans="1:17">
      <c r="A375" t="s">
        <v>84</v>
      </c>
      <c r="B375" t="s">
        <v>85</v>
      </c>
      <c r="C375">
        <v>0</v>
      </c>
      <c r="D375">
        <v>94</v>
      </c>
      <c r="E375">
        <v>89</v>
      </c>
      <c r="F375">
        <v>91</v>
      </c>
      <c r="G375" t="s">
        <v>60</v>
      </c>
      <c r="H375" t="s">
        <v>61</v>
      </c>
      <c r="I375">
        <v>2</v>
      </c>
      <c r="J375" t="s">
        <v>86</v>
      </c>
      <c r="K375" t="s">
        <v>77</v>
      </c>
      <c r="L375">
        <v>2</v>
      </c>
      <c r="M375" t="s">
        <v>64</v>
      </c>
      <c r="N375" s="1">
        <v>43304</v>
      </c>
      <c r="P375" t="s">
        <v>64</v>
      </c>
      <c r="Q375" t="s">
        <v>65</v>
      </c>
    </row>
    <row r="376" spans="1:17">
      <c r="A376" t="s">
        <v>108</v>
      </c>
      <c r="B376" t="s">
        <v>109</v>
      </c>
      <c r="C376">
        <v>99</v>
      </c>
      <c r="D376">
        <v>0</v>
      </c>
      <c r="E376">
        <v>85</v>
      </c>
      <c r="F376">
        <v>85</v>
      </c>
      <c r="G376" t="s">
        <v>60</v>
      </c>
      <c r="H376" t="s">
        <v>61</v>
      </c>
      <c r="I376">
        <v>2</v>
      </c>
      <c r="J376" t="s">
        <v>86</v>
      </c>
      <c r="K376" t="s">
        <v>77</v>
      </c>
      <c r="L376">
        <v>2</v>
      </c>
      <c r="M376" t="s">
        <v>64</v>
      </c>
      <c r="N376" s="1">
        <v>43289</v>
      </c>
      <c r="P376" t="s">
        <v>64</v>
      </c>
      <c r="Q376" t="s">
        <v>65</v>
      </c>
    </row>
    <row r="377" spans="1:17">
      <c r="A377" t="s">
        <v>89</v>
      </c>
      <c r="B377" t="s">
        <v>90</v>
      </c>
      <c r="C377">
        <v>0</v>
      </c>
      <c r="D377">
        <v>95</v>
      </c>
      <c r="E377">
        <v>97</v>
      </c>
      <c r="F377">
        <v>96</v>
      </c>
      <c r="G377" t="s">
        <v>60</v>
      </c>
      <c r="H377" t="s">
        <v>61</v>
      </c>
      <c r="I377">
        <v>2</v>
      </c>
      <c r="J377" t="s">
        <v>86</v>
      </c>
      <c r="K377" t="s">
        <v>63</v>
      </c>
      <c r="L377">
        <v>1</v>
      </c>
      <c r="M377" t="s">
        <v>64</v>
      </c>
      <c r="N377" s="1">
        <v>43115</v>
      </c>
      <c r="P377" t="s">
        <v>64</v>
      </c>
      <c r="Q377" t="s">
        <v>65</v>
      </c>
    </row>
    <row r="378" spans="1:17">
      <c r="A378" t="s">
        <v>104</v>
      </c>
      <c r="B378" t="s">
        <v>105</v>
      </c>
      <c r="C378">
        <v>100</v>
      </c>
      <c r="D378">
        <v>95</v>
      </c>
      <c r="E378">
        <v>94</v>
      </c>
      <c r="F378">
        <v>95</v>
      </c>
      <c r="G378" t="s">
        <v>60</v>
      </c>
      <c r="H378" t="s">
        <v>61</v>
      </c>
      <c r="I378">
        <v>2</v>
      </c>
      <c r="J378" t="s">
        <v>86</v>
      </c>
      <c r="K378" t="s">
        <v>77</v>
      </c>
      <c r="L378">
        <v>2</v>
      </c>
      <c r="M378" t="s">
        <v>64</v>
      </c>
      <c r="N378" s="1">
        <v>43349</v>
      </c>
      <c r="P378" t="s">
        <v>64</v>
      </c>
      <c r="Q378" t="s">
        <v>65</v>
      </c>
    </row>
    <row r="379" spans="1:17">
      <c r="A379" t="s">
        <v>91</v>
      </c>
      <c r="B379" t="s">
        <v>92</v>
      </c>
      <c r="C379">
        <v>0</v>
      </c>
      <c r="D379">
        <v>0</v>
      </c>
      <c r="E379">
        <v>94</v>
      </c>
      <c r="F379">
        <v>94</v>
      </c>
      <c r="G379" t="s">
        <v>60</v>
      </c>
      <c r="H379" t="s">
        <v>61</v>
      </c>
      <c r="I379">
        <v>2</v>
      </c>
      <c r="J379" t="s">
        <v>86</v>
      </c>
      <c r="K379" t="s">
        <v>77</v>
      </c>
      <c r="L379">
        <v>2</v>
      </c>
      <c r="M379" t="s">
        <v>64</v>
      </c>
      <c r="N379" s="1">
        <v>43301</v>
      </c>
      <c r="P379" t="s">
        <v>64</v>
      </c>
      <c r="Q379" t="s">
        <v>65</v>
      </c>
    </row>
    <row r="380" spans="1:17">
      <c r="A380" t="s">
        <v>106</v>
      </c>
      <c r="B380" t="s">
        <v>107</v>
      </c>
      <c r="C380">
        <v>0</v>
      </c>
      <c r="D380">
        <v>0</v>
      </c>
      <c r="E380">
        <v>94</v>
      </c>
      <c r="F380">
        <v>94</v>
      </c>
      <c r="G380" t="s">
        <v>60</v>
      </c>
      <c r="H380" t="s">
        <v>61</v>
      </c>
      <c r="I380">
        <v>2</v>
      </c>
      <c r="J380" t="s">
        <v>86</v>
      </c>
      <c r="K380" t="s">
        <v>77</v>
      </c>
      <c r="L380">
        <v>2</v>
      </c>
      <c r="M380" t="s">
        <v>93</v>
      </c>
      <c r="N380" s="1">
        <v>43285</v>
      </c>
      <c r="P380" t="s">
        <v>64</v>
      </c>
      <c r="Q380" t="s">
        <v>65</v>
      </c>
    </row>
    <row r="381" spans="1:17">
      <c r="A381" t="s">
        <v>102</v>
      </c>
      <c r="B381" t="s">
        <v>103</v>
      </c>
      <c r="C381">
        <v>0</v>
      </c>
      <c r="D381">
        <v>85</v>
      </c>
      <c r="E381">
        <v>82</v>
      </c>
      <c r="F381">
        <v>83</v>
      </c>
      <c r="G381" t="s">
        <v>60</v>
      </c>
      <c r="H381" t="s">
        <v>61</v>
      </c>
      <c r="I381">
        <v>1</v>
      </c>
      <c r="J381" t="s">
        <v>86</v>
      </c>
      <c r="K381" t="s">
        <v>77</v>
      </c>
      <c r="L381">
        <v>2</v>
      </c>
      <c r="M381" t="s">
        <v>64</v>
      </c>
      <c r="N381" s="1">
        <v>43343</v>
      </c>
      <c r="P381" t="s">
        <v>64</v>
      </c>
      <c r="Q381" t="s">
        <v>65</v>
      </c>
    </row>
    <row r="382" spans="1:17">
      <c r="A382" t="s">
        <v>100</v>
      </c>
      <c r="B382" t="s">
        <v>101</v>
      </c>
      <c r="C382">
        <v>0</v>
      </c>
      <c r="D382">
        <v>0</v>
      </c>
      <c r="E382">
        <v>83</v>
      </c>
      <c r="F382">
        <v>83</v>
      </c>
      <c r="G382" t="s">
        <v>60</v>
      </c>
      <c r="H382" t="s">
        <v>61</v>
      </c>
      <c r="I382">
        <v>2</v>
      </c>
      <c r="J382" t="s">
        <v>86</v>
      </c>
      <c r="K382" t="s">
        <v>63</v>
      </c>
      <c r="L382">
        <v>1</v>
      </c>
      <c r="M382" t="s">
        <v>64</v>
      </c>
      <c r="N382" s="1">
        <v>43164</v>
      </c>
      <c r="P382" t="s">
        <v>64</v>
      </c>
      <c r="Q382" t="s">
        <v>65</v>
      </c>
    </row>
    <row r="383" spans="6:6">
      <c r="F383">
        <f>SUM(F366:F382)/16</f>
        <v>89</v>
      </c>
    </row>
    <row r="385" spans="1:17">
      <c r="A385" t="s">
        <v>58</v>
      </c>
      <c r="B385" t="s">
        <v>59</v>
      </c>
      <c r="C385">
        <v>0</v>
      </c>
      <c r="D385">
        <v>100</v>
      </c>
      <c r="E385">
        <v>90</v>
      </c>
      <c r="F385">
        <v>94</v>
      </c>
      <c r="G385" t="s">
        <v>60</v>
      </c>
      <c r="H385" t="s">
        <v>61</v>
      </c>
      <c r="I385">
        <v>2</v>
      </c>
      <c r="J385" t="s">
        <v>62</v>
      </c>
      <c r="K385" t="s">
        <v>63</v>
      </c>
      <c r="L385">
        <v>1</v>
      </c>
      <c r="M385" t="s">
        <v>64</v>
      </c>
      <c r="N385" s="1">
        <v>43170</v>
      </c>
      <c r="P385" t="s">
        <v>64</v>
      </c>
      <c r="Q385" t="s">
        <v>65</v>
      </c>
    </row>
    <row r="386" spans="1:17">
      <c r="A386" t="s">
        <v>66</v>
      </c>
      <c r="B386" t="s">
        <v>67</v>
      </c>
      <c r="C386">
        <v>0</v>
      </c>
      <c r="D386">
        <v>0</v>
      </c>
      <c r="E386">
        <v>0</v>
      </c>
      <c r="F386">
        <v>0</v>
      </c>
      <c r="G386" t="s">
        <v>60</v>
      </c>
      <c r="H386" t="s">
        <v>68</v>
      </c>
      <c r="J386" t="s">
        <v>62</v>
      </c>
      <c r="K386" t="s">
        <v>63</v>
      </c>
      <c r="L386">
        <v>1</v>
      </c>
      <c r="M386" t="s">
        <v>64</v>
      </c>
      <c r="N386" s="1">
        <v>42992</v>
      </c>
      <c r="P386" t="s">
        <v>64</v>
      </c>
      <c r="Q386" t="s">
        <v>65</v>
      </c>
    </row>
    <row r="387" spans="1:17">
      <c r="A387" t="s">
        <v>69</v>
      </c>
      <c r="B387" t="s">
        <v>70</v>
      </c>
      <c r="C387">
        <v>0</v>
      </c>
      <c r="D387">
        <v>90</v>
      </c>
      <c r="E387">
        <v>87</v>
      </c>
      <c r="F387">
        <v>88</v>
      </c>
      <c r="G387" t="s">
        <v>60</v>
      </c>
      <c r="H387" t="s">
        <v>61</v>
      </c>
      <c r="I387">
        <v>3</v>
      </c>
      <c r="J387" t="s">
        <v>62</v>
      </c>
      <c r="K387" t="s">
        <v>63</v>
      </c>
      <c r="L387">
        <v>1</v>
      </c>
      <c r="M387" t="s">
        <v>64</v>
      </c>
      <c r="N387" s="1">
        <v>43173</v>
      </c>
      <c r="P387" t="s">
        <v>64</v>
      </c>
      <c r="Q387" t="s">
        <v>65</v>
      </c>
    </row>
    <row r="388" spans="1:17">
      <c r="A388" t="s">
        <v>71</v>
      </c>
      <c r="B388" t="s">
        <v>72</v>
      </c>
      <c r="C388">
        <v>0</v>
      </c>
      <c r="D388">
        <v>90</v>
      </c>
      <c r="E388">
        <v>87</v>
      </c>
      <c r="F388">
        <v>88</v>
      </c>
      <c r="G388" t="s">
        <v>60</v>
      </c>
      <c r="H388" t="s">
        <v>61</v>
      </c>
      <c r="I388">
        <v>3</v>
      </c>
      <c r="J388" t="s">
        <v>62</v>
      </c>
      <c r="K388" t="s">
        <v>63</v>
      </c>
      <c r="L388">
        <v>1</v>
      </c>
      <c r="M388" t="s">
        <v>64</v>
      </c>
      <c r="N388" s="1">
        <v>43182</v>
      </c>
      <c r="P388" t="s">
        <v>64</v>
      </c>
      <c r="Q388" t="s">
        <v>65</v>
      </c>
    </row>
    <row r="389" spans="1:17">
      <c r="A389" t="s">
        <v>73</v>
      </c>
      <c r="B389" t="s">
        <v>74</v>
      </c>
      <c r="C389">
        <v>0</v>
      </c>
      <c r="D389">
        <v>95</v>
      </c>
      <c r="E389">
        <v>82</v>
      </c>
      <c r="F389">
        <v>86</v>
      </c>
      <c r="G389" t="s">
        <v>60</v>
      </c>
      <c r="H389" t="s">
        <v>61</v>
      </c>
      <c r="I389">
        <v>2</v>
      </c>
      <c r="J389" t="s">
        <v>62</v>
      </c>
      <c r="K389" t="s">
        <v>63</v>
      </c>
      <c r="L389">
        <v>1</v>
      </c>
      <c r="M389" t="s">
        <v>64</v>
      </c>
      <c r="N389" s="1">
        <v>43122</v>
      </c>
      <c r="P389" t="s">
        <v>64</v>
      </c>
      <c r="Q389" t="s">
        <v>65</v>
      </c>
    </row>
    <row r="390" spans="1:17">
      <c r="A390" t="s">
        <v>75</v>
      </c>
      <c r="B390" t="s">
        <v>76</v>
      </c>
      <c r="C390">
        <v>100</v>
      </c>
      <c r="D390">
        <v>90</v>
      </c>
      <c r="E390">
        <v>91</v>
      </c>
      <c r="F390">
        <v>92</v>
      </c>
      <c r="G390" t="s">
        <v>60</v>
      </c>
      <c r="H390" t="s">
        <v>61</v>
      </c>
      <c r="I390">
        <v>1</v>
      </c>
      <c r="J390" t="s">
        <v>62</v>
      </c>
      <c r="K390" t="s">
        <v>77</v>
      </c>
      <c r="L390">
        <v>2</v>
      </c>
      <c r="M390" t="s">
        <v>64</v>
      </c>
      <c r="N390" s="1">
        <v>43343</v>
      </c>
      <c r="P390" t="s">
        <v>64</v>
      </c>
      <c r="Q390" t="s">
        <v>65</v>
      </c>
    </row>
    <row r="391" spans="1:17">
      <c r="A391" t="s">
        <v>78</v>
      </c>
      <c r="B391" t="s">
        <v>79</v>
      </c>
      <c r="C391">
        <v>0</v>
      </c>
      <c r="D391">
        <v>0</v>
      </c>
      <c r="E391">
        <v>85</v>
      </c>
      <c r="F391">
        <v>85</v>
      </c>
      <c r="G391" t="s">
        <v>60</v>
      </c>
      <c r="H391" t="s">
        <v>61</v>
      </c>
      <c r="I391">
        <v>3</v>
      </c>
      <c r="J391" t="s">
        <v>62</v>
      </c>
      <c r="K391" t="s">
        <v>63</v>
      </c>
      <c r="L391">
        <v>1</v>
      </c>
      <c r="M391" t="s">
        <v>64</v>
      </c>
      <c r="N391" s="1">
        <v>43165</v>
      </c>
      <c r="P391" t="s">
        <v>64</v>
      </c>
      <c r="Q391" t="s">
        <v>65</v>
      </c>
    </row>
    <row r="392" spans="1:17">
      <c r="A392" t="s">
        <v>80</v>
      </c>
      <c r="B392" t="s">
        <v>81</v>
      </c>
      <c r="C392">
        <v>0</v>
      </c>
      <c r="D392">
        <v>0</v>
      </c>
      <c r="E392">
        <v>83</v>
      </c>
      <c r="F392">
        <v>83</v>
      </c>
      <c r="G392" t="s">
        <v>60</v>
      </c>
      <c r="H392" t="s">
        <v>61</v>
      </c>
      <c r="I392">
        <v>1</v>
      </c>
      <c r="J392" t="s">
        <v>62</v>
      </c>
      <c r="K392" t="s">
        <v>63</v>
      </c>
      <c r="L392">
        <v>1</v>
      </c>
      <c r="M392" t="s">
        <v>64</v>
      </c>
      <c r="N392" s="1">
        <v>43173</v>
      </c>
      <c r="P392" t="s">
        <v>64</v>
      </c>
      <c r="Q392" t="s">
        <v>65</v>
      </c>
    </row>
    <row r="393" spans="1:17">
      <c r="A393" t="s">
        <v>96</v>
      </c>
      <c r="B393" t="s">
        <v>97</v>
      </c>
      <c r="C393">
        <v>0</v>
      </c>
      <c r="D393">
        <v>94</v>
      </c>
      <c r="E393">
        <v>95</v>
      </c>
      <c r="F393">
        <v>95</v>
      </c>
      <c r="G393" t="s">
        <v>60</v>
      </c>
      <c r="H393" t="s">
        <v>61</v>
      </c>
      <c r="I393">
        <v>2</v>
      </c>
      <c r="J393" t="s">
        <v>62</v>
      </c>
      <c r="K393" t="s">
        <v>77</v>
      </c>
      <c r="L393">
        <v>2</v>
      </c>
      <c r="M393" t="s">
        <v>64</v>
      </c>
      <c r="N393" s="1">
        <v>43291</v>
      </c>
      <c r="P393" t="s">
        <v>64</v>
      </c>
      <c r="Q393" t="s">
        <v>65</v>
      </c>
    </row>
    <row r="394" spans="1:17">
      <c r="A394" t="s">
        <v>82</v>
      </c>
      <c r="B394" t="s">
        <v>83</v>
      </c>
      <c r="C394">
        <v>0</v>
      </c>
      <c r="D394">
        <v>0</v>
      </c>
      <c r="E394">
        <v>83</v>
      </c>
      <c r="F394">
        <v>83</v>
      </c>
      <c r="G394" t="s">
        <v>60</v>
      </c>
      <c r="H394" t="s">
        <v>61</v>
      </c>
      <c r="I394">
        <v>2</v>
      </c>
      <c r="J394" t="s">
        <v>62</v>
      </c>
      <c r="K394" t="s">
        <v>63</v>
      </c>
      <c r="L394">
        <v>1</v>
      </c>
      <c r="M394" t="s">
        <v>64</v>
      </c>
      <c r="N394" s="1">
        <v>43168</v>
      </c>
      <c r="P394" t="s">
        <v>64</v>
      </c>
      <c r="Q394" t="s">
        <v>65</v>
      </c>
    </row>
    <row r="395" spans="1:17">
      <c r="A395" t="s">
        <v>84</v>
      </c>
      <c r="B395" t="s">
        <v>85</v>
      </c>
      <c r="C395">
        <v>0</v>
      </c>
      <c r="D395">
        <v>92</v>
      </c>
      <c r="E395">
        <v>88</v>
      </c>
      <c r="F395">
        <v>90</v>
      </c>
      <c r="G395" t="s">
        <v>60</v>
      </c>
      <c r="H395" t="s">
        <v>61</v>
      </c>
      <c r="I395">
        <v>2</v>
      </c>
      <c r="J395" t="s">
        <v>86</v>
      </c>
      <c r="K395" t="s">
        <v>77</v>
      </c>
      <c r="L395">
        <v>2</v>
      </c>
      <c r="M395" t="s">
        <v>64</v>
      </c>
      <c r="N395" s="1">
        <v>43304</v>
      </c>
      <c r="P395" t="s">
        <v>64</v>
      </c>
      <c r="Q395" t="s">
        <v>65</v>
      </c>
    </row>
    <row r="396" spans="1:17">
      <c r="A396" t="s">
        <v>104</v>
      </c>
      <c r="B396" t="s">
        <v>105</v>
      </c>
      <c r="C396">
        <v>100</v>
      </c>
      <c r="D396">
        <v>95</v>
      </c>
      <c r="E396">
        <v>90</v>
      </c>
      <c r="F396">
        <v>93</v>
      </c>
      <c r="G396" t="s">
        <v>60</v>
      </c>
      <c r="H396" t="s">
        <v>61</v>
      </c>
      <c r="I396">
        <v>2</v>
      </c>
      <c r="J396" t="s">
        <v>86</v>
      </c>
      <c r="K396" t="s">
        <v>77</v>
      </c>
      <c r="L396">
        <v>2</v>
      </c>
      <c r="M396" t="s">
        <v>93</v>
      </c>
      <c r="N396" s="1">
        <v>43349</v>
      </c>
      <c r="P396" t="s">
        <v>64</v>
      </c>
      <c r="Q396" t="s">
        <v>65</v>
      </c>
    </row>
    <row r="397" spans="1:17">
      <c r="A397" t="s">
        <v>91</v>
      </c>
      <c r="B397" t="s">
        <v>92</v>
      </c>
      <c r="C397">
        <v>0</v>
      </c>
      <c r="D397">
        <v>0</v>
      </c>
      <c r="E397">
        <v>94</v>
      </c>
      <c r="F397">
        <v>94</v>
      </c>
      <c r="G397" t="s">
        <v>60</v>
      </c>
      <c r="H397" t="s">
        <v>61</v>
      </c>
      <c r="I397">
        <v>2</v>
      </c>
      <c r="J397" t="s">
        <v>86</v>
      </c>
      <c r="K397" t="s">
        <v>77</v>
      </c>
      <c r="L397">
        <v>2</v>
      </c>
      <c r="M397" t="s">
        <v>64</v>
      </c>
      <c r="N397" s="1">
        <v>43301</v>
      </c>
      <c r="P397" t="s">
        <v>64</v>
      </c>
      <c r="Q397" t="s">
        <v>65</v>
      </c>
    </row>
    <row r="398" spans="1:17">
      <c r="A398" t="s">
        <v>106</v>
      </c>
      <c r="B398" t="s">
        <v>107</v>
      </c>
      <c r="C398">
        <v>0</v>
      </c>
      <c r="D398">
        <v>0</v>
      </c>
      <c r="E398">
        <v>91</v>
      </c>
      <c r="F398">
        <v>91</v>
      </c>
      <c r="G398" t="s">
        <v>60</v>
      </c>
      <c r="H398" t="s">
        <v>61</v>
      </c>
      <c r="I398">
        <v>2</v>
      </c>
      <c r="J398" t="s">
        <v>86</v>
      </c>
      <c r="K398" t="s">
        <v>77</v>
      </c>
      <c r="L398">
        <v>2</v>
      </c>
      <c r="M398" t="s">
        <v>93</v>
      </c>
      <c r="N398" s="1">
        <v>43285</v>
      </c>
      <c r="P398" t="s">
        <v>64</v>
      </c>
      <c r="Q398" t="s">
        <v>65</v>
      </c>
    </row>
    <row r="399" spans="1:17">
      <c r="A399" t="s">
        <v>98</v>
      </c>
      <c r="B399" t="s">
        <v>99</v>
      </c>
      <c r="C399">
        <v>0</v>
      </c>
      <c r="D399">
        <v>93</v>
      </c>
      <c r="E399">
        <v>86</v>
      </c>
      <c r="F399">
        <v>89</v>
      </c>
      <c r="G399" t="s">
        <v>60</v>
      </c>
      <c r="H399" t="s">
        <v>61</v>
      </c>
      <c r="I399">
        <v>2</v>
      </c>
      <c r="J399" t="s">
        <v>86</v>
      </c>
      <c r="K399" t="s">
        <v>77</v>
      </c>
      <c r="L399">
        <v>2</v>
      </c>
      <c r="M399" t="s">
        <v>93</v>
      </c>
      <c r="N399" s="1">
        <v>43355</v>
      </c>
      <c r="P399" t="s">
        <v>64</v>
      </c>
      <c r="Q399" t="s">
        <v>65</v>
      </c>
    </row>
    <row r="400" spans="1:17">
      <c r="A400" t="s">
        <v>102</v>
      </c>
      <c r="B400" t="s">
        <v>103</v>
      </c>
      <c r="C400">
        <v>0</v>
      </c>
      <c r="D400">
        <v>83</v>
      </c>
      <c r="E400">
        <v>82</v>
      </c>
      <c r="F400">
        <v>82</v>
      </c>
      <c r="G400" t="s">
        <v>60</v>
      </c>
      <c r="H400" t="s">
        <v>61</v>
      </c>
      <c r="I400">
        <v>1</v>
      </c>
      <c r="J400" t="s">
        <v>86</v>
      </c>
      <c r="K400" t="s">
        <v>77</v>
      </c>
      <c r="L400">
        <v>2</v>
      </c>
      <c r="M400" t="s">
        <v>64</v>
      </c>
      <c r="N400" s="1">
        <v>43343</v>
      </c>
      <c r="P400" t="s">
        <v>64</v>
      </c>
      <c r="Q400" t="s">
        <v>65</v>
      </c>
    </row>
    <row r="401" spans="1:17">
      <c r="A401" t="s">
        <v>100</v>
      </c>
      <c r="B401" t="s">
        <v>101</v>
      </c>
      <c r="C401">
        <v>0</v>
      </c>
      <c r="D401">
        <v>0</v>
      </c>
      <c r="E401">
        <v>87</v>
      </c>
      <c r="F401">
        <v>87</v>
      </c>
      <c r="G401" t="s">
        <v>60</v>
      </c>
      <c r="H401" t="s">
        <v>61</v>
      </c>
      <c r="I401">
        <v>2</v>
      </c>
      <c r="J401" t="s">
        <v>86</v>
      </c>
      <c r="K401" t="s">
        <v>63</v>
      </c>
      <c r="L401">
        <v>1</v>
      </c>
      <c r="M401" t="s">
        <v>64</v>
      </c>
      <c r="N401" s="1">
        <v>43164</v>
      </c>
      <c r="P401" t="s">
        <v>64</v>
      </c>
      <c r="Q401" t="s">
        <v>65</v>
      </c>
    </row>
    <row r="402" spans="6:6">
      <c r="F402">
        <f>SUM(F385:F401)/16</f>
        <v>88.75</v>
      </c>
    </row>
    <row r="404" spans="1:17">
      <c r="A404" t="s">
        <v>58</v>
      </c>
      <c r="B404" t="s">
        <v>59</v>
      </c>
      <c r="C404">
        <v>0</v>
      </c>
      <c r="D404">
        <v>100</v>
      </c>
      <c r="E404">
        <v>90</v>
      </c>
      <c r="F404">
        <v>94</v>
      </c>
      <c r="G404" t="s">
        <v>60</v>
      </c>
      <c r="H404" t="s">
        <v>61</v>
      </c>
      <c r="I404">
        <v>2</v>
      </c>
      <c r="J404" t="s">
        <v>62</v>
      </c>
      <c r="K404" t="s">
        <v>63</v>
      </c>
      <c r="L404">
        <v>1</v>
      </c>
      <c r="M404" t="s">
        <v>64</v>
      </c>
      <c r="N404" s="1">
        <v>43170</v>
      </c>
      <c r="P404" t="s">
        <v>64</v>
      </c>
      <c r="Q404" t="s">
        <v>65</v>
      </c>
    </row>
    <row r="405" spans="1:17">
      <c r="A405" t="s">
        <v>66</v>
      </c>
      <c r="B405" t="s">
        <v>67</v>
      </c>
      <c r="C405">
        <v>0</v>
      </c>
      <c r="D405">
        <v>0</v>
      </c>
      <c r="E405">
        <v>0</v>
      </c>
      <c r="F405">
        <v>0</v>
      </c>
      <c r="G405" t="s">
        <v>60</v>
      </c>
      <c r="H405" t="s">
        <v>68</v>
      </c>
      <c r="J405" t="s">
        <v>62</v>
      </c>
      <c r="K405" t="s">
        <v>63</v>
      </c>
      <c r="L405">
        <v>1</v>
      </c>
      <c r="M405" t="s">
        <v>64</v>
      </c>
      <c r="N405" s="1">
        <v>42992</v>
      </c>
      <c r="P405" t="s">
        <v>64</v>
      </c>
      <c r="Q405" t="s">
        <v>65</v>
      </c>
    </row>
    <row r="406" spans="1:17">
      <c r="A406" t="s">
        <v>69</v>
      </c>
      <c r="B406" t="s">
        <v>70</v>
      </c>
      <c r="C406">
        <v>0</v>
      </c>
      <c r="D406">
        <v>90</v>
      </c>
      <c r="E406">
        <v>87</v>
      </c>
      <c r="F406">
        <v>88</v>
      </c>
      <c r="G406" t="s">
        <v>60</v>
      </c>
      <c r="H406" t="s">
        <v>61</v>
      </c>
      <c r="I406">
        <v>3</v>
      </c>
      <c r="J406" t="s">
        <v>62</v>
      </c>
      <c r="K406" t="s">
        <v>63</v>
      </c>
      <c r="L406">
        <v>1</v>
      </c>
      <c r="M406" t="s">
        <v>64</v>
      </c>
      <c r="N406" s="1">
        <v>43173</v>
      </c>
      <c r="P406" t="s">
        <v>64</v>
      </c>
      <c r="Q406" t="s">
        <v>65</v>
      </c>
    </row>
    <row r="407" spans="1:17">
      <c r="A407" t="s">
        <v>71</v>
      </c>
      <c r="B407" t="s">
        <v>72</v>
      </c>
      <c r="C407">
        <v>0</v>
      </c>
      <c r="D407">
        <v>95</v>
      </c>
      <c r="E407">
        <v>80</v>
      </c>
      <c r="F407">
        <v>86</v>
      </c>
      <c r="G407" t="s">
        <v>60</v>
      </c>
      <c r="H407" t="s">
        <v>61</v>
      </c>
      <c r="I407">
        <v>3</v>
      </c>
      <c r="J407" t="s">
        <v>62</v>
      </c>
      <c r="K407" t="s">
        <v>63</v>
      </c>
      <c r="L407">
        <v>1</v>
      </c>
      <c r="M407" t="s">
        <v>64</v>
      </c>
      <c r="N407" s="1">
        <v>43182</v>
      </c>
      <c r="P407" t="s">
        <v>64</v>
      </c>
      <c r="Q407" t="s">
        <v>65</v>
      </c>
    </row>
    <row r="408" spans="1:17">
      <c r="A408" t="s">
        <v>73</v>
      </c>
      <c r="B408" t="s">
        <v>74</v>
      </c>
      <c r="C408">
        <v>0</v>
      </c>
      <c r="D408">
        <v>95</v>
      </c>
      <c r="E408">
        <v>88</v>
      </c>
      <c r="F408">
        <v>90</v>
      </c>
      <c r="G408" t="s">
        <v>60</v>
      </c>
      <c r="H408" t="s">
        <v>61</v>
      </c>
      <c r="I408">
        <v>2</v>
      </c>
      <c r="J408" t="s">
        <v>62</v>
      </c>
      <c r="K408" t="s">
        <v>63</v>
      </c>
      <c r="L408">
        <v>1</v>
      </c>
      <c r="M408" t="s">
        <v>64</v>
      </c>
      <c r="N408" s="1">
        <v>43122</v>
      </c>
      <c r="P408" t="s">
        <v>64</v>
      </c>
      <c r="Q408" t="s">
        <v>65</v>
      </c>
    </row>
    <row r="409" spans="1:17">
      <c r="A409" t="s">
        <v>75</v>
      </c>
      <c r="B409" t="s">
        <v>76</v>
      </c>
      <c r="C409">
        <v>100</v>
      </c>
      <c r="D409">
        <v>90</v>
      </c>
      <c r="E409">
        <v>89</v>
      </c>
      <c r="F409">
        <v>90</v>
      </c>
      <c r="G409" t="s">
        <v>60</v>
      </c>
      <c r="H409" t="s">
        <v>61</v>
      </c>
      <c r="I409">
        <v>1</v>
      </c>
      <c r="J409" t="s">
        <v>62</v>
      </c>
      <c r="K409" t="s">
        <v>77</v>
      </c>
      <c r="L409">
        <v>2</v>
      </c>
      <c r="M409" t="s">
        <v>64</v>
      </c>
      <c r="N409" s="1">
        <v>43343</v>
      </c>
      <c r="P409" t="s">
        <v>64</v>
      </c>
      <c r="Q409" t="s">
        <v>65</v>
      </c>
    </row>
    <row r="410" spans="1:17">
      <c r="A410" t="s">
        <v>78</v>
      </c>
      <c r="B410" t="s">
        <v>79</v>
      </c>
      <c r="C410">
        <v>0</v>
      </c>
      <c r="D410">
        <v>0</v>
      </c>
      <c r="E410">
        <v>90</v>
      </c>
      <c r="F410">
        <v>90</v>
      </c>
      <c r="G410" t="s">
        <v>60</v>
      </c>
      <c r="H410" t="s">
        <v>61</v>
      </c>
      <c r="I410">
        <v>3</v>
      </c>
      <c r="J410" t="s">
        <v>62</v>
      </c>
      <c r="K410" t="s">
        <v>63</v>
      </c>
      <c r="L410">
        <v>1</v>
      </c>
      <c r="M410" t="s">
        <v>64</v>
      </c>
      <c r="N410" s="1">
        <v>43165</v>
      </c>
      <c r="P410" t="s">
        <v>64</v>
      </c>
      <c r="Q410" t="s">
        <v>65</v>
      </c>
    </row>
    <row r="411" spans="1:17">
      <c r="A411" t="s">
        <v>80</v>
      </c>
      <c r="B411" t="s">
        <v>81</v>
      </c>
      <c r="C411">
        <v>0</v>
      </c>
      <c r="D411">
        <v>0</v>
      </c>
      <c r="E411">
        <v>84</v>
      </c>
      <c r="F411">
        <v>84</v>
      </c>
      <c r="G411" t="s">
        <v>60</v>
      </c>
      <c r="H411" t="s">
        <v>61</v>
      </c>
      <c r="I411">
        <v>1</v>
      </c>
      <c r="J411" t="s">
        <v>62</v>
      </c>
      <c r="K411" t="s">
        <v>63</v>
      </c>
      <c r="L411">
        <v>1</v>
      </c>
      <c r="M411" t="s">
        <v>64</v>
      </c>
      <c r="N411" s="1">
        <v>43173</v>
      </c>
      <c r="P411" t="s">
        <v>64</v>
      </c>
      <c r="Q411" t="s">
        <v>65</v>
      </c>
    </row>
    <row r="412" spans="1:17">
      <c r="A412" t="s">
        <v>82</v>
      </c>
      <c r="B412" t="s">
        <v>83</v>
      </c>
      <c r="C412">
        <v>0</v>
      </c>
      <c r="D412">
        <v>0</v>
      </c>
      <c r="E412">
        <v>80</v>
      </c>
      <c r="F412">
        <v>80</v>
      </c>
      <c r="G412" t="s">
        <v>60</v>
      </c>
      <c r="H412" t="s">
        <v>61</v>
      </c>
      <c r="I412">
        <v>2</v>
      </c>
      <c r="J412" t="s">
        <v>62</v>
      </c>
      <c r="K412" t="s">
        <v>63</v>
      </c>
      <c r="L412">
        <v>1</v>
      </c>
      <c r="M412" t="s">
        <v>64</v>
      </c>
      <c r="N412" s="1">
        <v>43168</v>
      </c>
      <c r="P412" t="s">
        <v>64</v>
      </c>
      <c r="Q412" t="s">
        <v>65</v>
      </c>
    </row>
    <row r="413" spans="1:17">
      <c r="A413" t="s">
        <v>84</v>
      </c>
      <c r="B413" t="s">
        <v>85</v>
      </c>
      <c r="C413">
        <v>0</v>
      </c>
      <c r="D413">
        <v>93</v>
      </c>
      <c r="E413">
        <v>91</v>
      </c>
      <c r="F413">
        <v>92</v>
      </c>
      <c r="G413" t="s">
        <v>60</v>
      </c>
      <c r="H413" t="s">
        <v>61</v>
      </c>
      <c r="I413">
        <v>2</v>
      </c>
      <c r="J413" t="s">
        <v>86</v>
      </c>
      <c r="K413" t="s">
        <v>77</v>
      </c>
      <c r="L413">
        <v>2</v>
      </c>
      <c r="M413" t="s">
        <v>64</v>
      </c>
      <c r="N413" s="1">
        <v>43304</v>
      </c>
      <c r="P413" t="s">
        <v>64</v>
      </c>
      <c r="Q413" t="s">
        <v>65</v>
      </c>
    </row>
    <row r="414" spans="1:17">
      <c r="A414" t="s">
        <v>108</v>
      </c>
      <c r="B414" t="s">
        <v>109</v>
      </c>
      <c r="C414">
        <v>99</v>
      </c>
      <c r="D414">
        <v>0</v>
      </c>
      <c r="E414">
        <v>90</v>
      </c>
      <c r="F414">
        <v>90</v>
      </c>
      <c r="G414" t="s">
        <v>60</v>
      </c>
      <c r="H414" t="s">
        <v>61</v>
      </c>
      <c r="I414">
        <v>2</v>
      </c>
      <c r="J414" t="s">
        <v>86</v>
      </c>
      <c r="K414" t="s">
        <v>77</v>
      </c>
      <c r="L414">
        <v>2</v>
      </c>
      <c r="M414" t="s">
        <v>64</v>
      </c>
      <c r="N414" s="1">
        <v>43289</v>
      </c>
      <c r="P414" t="s">
        <v>64</v>
      </c>
      <c r="Q414" t="s">
        <v>65</v>
      </c>
    </row>
    <row r="415" spans="1:17">
      <c r="A415" t="s">
        <v>89</v>
      </c>
      <c r="B415" t="s">
        <v>90</v>
      </c>
      <c r="C415">
        <v>0</v>
      </c>
      <c r="D415">
        <v>93</v>
      </c>
      <c r="E415">
        <v>91</v>
      </c>
      <c r="F415">
        <v>92</v>
      </c>
      <c r="G415" t="s">
        <v>60</v>
      </c>
      <c r="H415" t="s">
        <v>61</v>
      </c>
      <c r="I415">
        <v>2</v>
      </c>
      <c r="J415" t="s">
        <v>86</v>
      </c>
      <c r="K415" t="s">
        <v>63</v>
      </c>
      <c r="L415">
        <v>1</v>
      </c>
      <c r="M415" t="s">
        <v>64</v>
      </c>
      <c r="N415" s="1">
        <v>43115</v>
      </c>
      <c r="P415" t="s">
        <v>64</v>
      </c>
      <c r="Q415" t="s">
        <v>65</v>
      </c>
    </row>
    <row r="416" spans="1:17">
      <c r="A416" t="s">
        <v>104</v>
      </c>
      <c r="B416" t="s">
        <v>105</v>
      </c>
      <c r="C416">
        <v>100</v>
      </c>
      <c r="D416">
        <v>95</v>
      </c>
      <c r="E416">
        <v>88</v>
      </c>
      <c r="F416">
        <v>91</v>
      </c>
      <c r="G416" t="s">
        <v>60</v>
      </c>
      <c r="H416" t="s">
        <v>61</v>
      </c>
      <c r="I416">
        <v>2</v>
      </c>
      <c r="J416" t="s">
        <v>86</v>
      </c>
      <c r="K416" t="s">
        <v>77</v>
      </c>
      <c r="L416">
        <v>2</v>
      </c>
      <c r="M416" t="s">
        <v>64</v>
      </c>
      <c r="N416" s="1">
        <v>43349</v>
      </c>
      <c r="P416" t="s">
        <v>64</v>
      </c>
      <c r="Q416" t="s">
        <v>65</v>
      </c>
    </row>
    <row r="417" spans="1:17">
      <c r="A417" t="s">
        <v>91</v>
      </c>
      <c r="B417" t="s">
        <v>92</v>
      </c>
      <c r="C417">
        <v>0</v>
      </c>
      <c r="D417">
        <v>0</v>
      </c>
      <c r="E417">
        <v>94</v>
      </c>
      <c r="F417">
        <v>94</v>
      </c>
      <c r="G417" t="s">
        <v>60</v>
      </c>
      <c r="H417" t="s">
        <v>61</v>
      </c>
      <c r="I417">
        <v>2</v>
      </c>
      <c r="J417" t="s">
        <v>86</v>
      </c>
      <c r="K417" t="s">
        <v>77</v>
      </c>
      <c r="L417">
        <v>2</v>
      </c>
      <c r="M417" t="s">
        <v>64</v>
      </c>
      <c r="N417" s="1">
        <v>43301</v>
      </c>
      <c r="P417" t="s">
        <v>64</v>
      </c>
      <c r="Q417" t="s">
        <v>65</v>
      </c>
    </row>
    <row r="418" spans="1:17">
      <c r="A418" t="s">
        <v>106</v>
      </c>
      <c r="B418" t="s">
        <v>107</v>
      </c>
      <c r="C418">
        <v>0</v>
      </c>
      <c r="D418">
        <v>0</v>
      </c>
      <c r="E418">
        <v>89</v>
      </c>
      <c r="F418">
        <v>89</v>
      </c>
      <c r="G418" t="s">
        <v>60</v>
      </c>
      <c r="H418" t="s">
        <v>61</v>
      </c>
      <c r="I418">
        <v>2</v>
      </c>
      <c r="J418" t="s">
        <v>86</v>
      </c>
      <c r="K418" t="s">
        <v>77</v>
      </c>
      <c r="L418">
        <v>2</v>
      </c>
      <c r="M418" t="s">
        <v>93</v>
      </c>
      <c r="N418" s="1">
        <v>43285</v>
      </c>
      <c r="P418" t="s">
        <v>64</v>
      </c>
      <c r="Q418" t="s">
        <v>65</v>
      </c>
    </row>
    <row r="419" spans="1:17">
      <c r="A419" t="s">
        <v>102</v>
      </c>
      <c r="B419" t="s">
        <v>103</v>
      </c>
      <c r="C419">
        <v>0</v>
      </c>
      <c r="D419">
        <v>85</v>
      </c>
      <c r="E419">
        <v>84</v>
      </c>
      <c r="F419">
        <v>84</v>
      </c>
      <c r="G419" t="s">
        <v>60</v>
      </c>
      <c r="H419" t="s">
        <v>61</v>
      </c>
      <c r="I419">
        <v>1</v>
      </c>
      <c r="J419" t="s">
        <v>86</v>
      </c>
      <c r="K419" t="s">
        <v>77</v>
      </c>
      <c r="L419">
        <v>2</v>
      </c>
      <c r="M419" t="s">
        <v>93</v>
      </c>
      <c r="N419" s="1">
        <v>43343</v>
      </c>
      <c r="P419" t="s">
        <v>64</v>
      </c>
      <c r="Q419" t="s">
        <v>65</v>
      </c>
    </row>
    <row r="420" spans="1:17">
      <c r="A420" t="s">
        <v>100</v>
      </c>
      <c r="B420" t="s">
        <v>101</v>
      </c>
      <c r="C420">
        <v>0</v>
      </c>
      <c r="D420">
        <v>0</v>
      </c>
      <c r="E420">
        <v>87</v>
      </c>
      <c r="F420">
        <v>87</v>
      </c>
      <c r="G420" t="s">
        <v>60</v>
      </c>
      <c r="H420" t="s">
        <v>61</v>
      </c>
      <c r="I420">
        <v>2</v>
      </c>
      <c r="J420" t="s">
        <v>86</v>
      </c>
      <c r="K420" t="s">
        <v>63</v>
      </c>
      <c r="L420">
        <v>1</v>
      </c>
      <c r="M420" t="s">
        <v>64</v>
      </c>
      <c r="N420" s="1">
        <v>43164</v>
      </c>
      <c r="P420" t="s">
        <v>64</v>
      </c>
      <c r="Q420" t="s">
        <v>65</v>
      </c>
    </row>
    <row r="421" spans="6:6">
      <c r="F421">
        <f>SUM(F404:F420)/16</f>
        <v>88.8125</v>
      </c>
    </row>
    <row r="423" spans="1:17">
      <c r="A423" t="s">
        <v>58</v>
      </c>
      <c r="B423" t="s">
        <v>59</v>
      </c>
      <c r="C423">
        <v>0</v>
      </c>
      <c r="D423">
        <v>100</v>
      </c>
      <c r="E423">
        <v>87</v>
      </c>
      <c r="F423">
        <v>92</v>
      </c>
      <c r="G423" t="s">
        <v>60</v>
      </c>
      <c r="H423" t="s">
        <v>61</v>
      </c>
      <c r="I423">
        <v>2</v>
      </c>
      <c r="J423" t="s">
        <v>62</v>
      </c>
      <c r="K423" t="s">
        <v>63</v>
      </c>
      <c r="L423">
        <v>1</v>
      </c>
      <c r="M423" t="s">
        <v>64</v>
      </c>
      <c r="N423" s="1">
        <v>43170</v>
      </c>
      <c r="P423" t="s">
        <v>64</v>
      </c>
      <c r="Q423" t="s">
        <v>65</v>
      </c>
    </row>
    <row r="424" spans="1:17">
      <c r="A424" t="s">
        <v>66</v>
      </c>
      <c r="B424" t="s">
        <v>67</v>
      </c>
      <c r="C424">
        <v>0</v>
      </c>
      <c r="D424">
        <v>0</v>
      </c>
      <c r="E424">
        <v>0</v>
      </c>
      <c r="F424">
        <v>0</v>
      </c>
      <c r="G424" t="s">
        <v>60</v>
      </c>
      <c r="H424" t="s">
        <v>68</v>
      </c>
      <c r="J424" t="s">
        <v>62</v>
      </c>
      <c r="K424" t="s">
        <v>63</v>
      </c>
      <c r="L424">
        <v>1</v>
      </c>
      <c r="M424" t="s">
        <v>64</v>
      </c>
      <c r="N424" s="1">
        <v>42989</v>
      </c>
      <c r="P424" t="s">
        <v>64</v>
      </c>
      <c r="Q424" t="s">
        <v>65</v>
      </c>
    </row>
    <row r="425" spans="1:17">
      <c r="A425" t="s">
        <v>69</v>
      </c>
      <c r="B425" t="s">
        <v>70</v>
      </c>
      <c r="C425">
        <v>0</v>
      </c>
      <c r="D425">
        <v>89</v>
      </c>
      <c r="E425">
        <v>86</v>
      </c>
      <c r="F425">
        <v>87</v>
      </c>
      <c r="G425" t="s">
        <v>60</v>
      </c>
      <c r="H425" t="s">
        <v>61</v>
      </c>
      <c r="I425">
        <v>3</v>
      </c>
      <c r="J425" t="s">
        <v>62</v>
      </c>
      <c r="K425" t="s">
        <v>63</v>
      </c>
      <c r="L425">
        <v>1</v>
      </c>
      <c r="M425" t="s">
        <v>64</v>
      </c>
      <c r="N425" s="1">
        <v>43173</v>
      </c>
      <c r="P425" t="s">
        <v>64</v>
      </c>
      <c r="Q425" t="s">
        <v>65</v>
      </c>
    </row>
    <row r="426" spans="1:17">
      <c r="A426" t="s">
        <v>71</v>
      </c>
      <c r="B426" t="s">
        <v>72</v>
      </c>
      <c r="C426">
        <v>0</v>
      </c>
      <c r="D426">
        <v>85</v>
      </c>
      <c r="E426">
        <v>70</v>
      </c>
      <c r="F426">
        <v>76</v>
      </c>
      <c r="G426" t="s">
        <v>60</v>
      </c>
      <c r="H426" t="s">
        <v>61</v>
      </c>
      <c r="I426">
        <v>3</v>
      </c>
      <c r="J426" t="s">
        <v>62</v>
      </c>
      <c r="K426" t="s">
        <v>63</v>
      </c>
      <c r="L426">
        <v>1</v>
      </c>
      <c r="M426" t="s">
        <v>64</v>
      </c>
      <c r="N426" s="1">
        <v>43182</v>
      </c>
      <c r="P426" t="s">
        <v>64</v>
      </c>
      <c r="Q426" t="s">
        <v>65</v>
      </c>
    </row>
    <row r="427" spans="1:17">
      <c r="A427" t="s">
        <v>73</v>
      </c>
      <c r="B427" t="s">
        <v>74</v>
      </c>
      <c r="C427">
        <v>0</v>
      </c>
      <c r="D427">
        <v>95</v>
      </c>
      <c r="E427">
        <v>82</v>
      </c>
      <c r="F427">
        <v>86</v>
      </c>
      <c r="G427" t="s">
        <v>60</v>
      </c>
      <c r="H427" t="s">
        <v>61</v>
      </c>
      <c r="I427">
        <v>2</v>
      </c>
      <c r="J427" t="s">
        <v>62</v>
      </c>
      <c r="K427" t="s">
        <v>63</v>
      </c>
      <c r="L427">
        <v>1</v>
      </c>
      <c r="M427" t="s">
        <v>64</v>
      </c>
      <c r="N427" s="1">
        <v>43122</v>
      </c>
      <c r="P427" t="s">
        <v>64</v>
      </c>
      <c r="Q427" t="s">
        <v>65</v>
      </c>
    </row>
    <row r="428" spans="1:17">
      <c r="A428" t="s">
        <v>75</v>
      </c>
      <c r="B428" t="s">
        <v>76</v>
      </c>
      <c r="C428">
        <v>100</v>
      </c>
      <c r="D428">
        <v>85</v>
      </c>
      <c r="E428">
        <v>73</v>
      </c>
      <c r="F428">
        <v>78</v>
      </c>
      <c r="G428" t="s">
        <v>60</v>
      </c>
      <c r="H428" t="s">
        <v>61</v>
      </c>
      <c r="I428">
        <v>1</v>
      </c>
      <c r="J428" t="s">
        <v>62</v>
      </c>
      <c r="K428" t="s">
        <v>77</v>
      </c>
      <c r="L428">
        <v>2</v>
      </c>
      <c r="M428" t="s">
        <v>64</v>
      </c>
      <c r="N428" s="1">
        <v>43343</v>
      </c>
      <c r="P428" t="s">
        <v>64</v>
      </c>
      <c r="Q428" t="s">
        <v>65</v>
      </c>
    </row>
    <row r="429" spans="1:17">
      <c r="A429" t="s">
        <v>78</v>
      </c>
      <c r="B429" t="s">
        <v>79</v>
      </c>
      <c r="C429">
        <v>0</v>
      </c>
      <c r="D429">
        <v>0</v>
      </c>
      <c r="E429">
        <v>85</v>
      </c>
      <c r="F429">
        <v>85</v>
      </c>
      <c r="G429" t="s">
        <v>60</v>
      </c>
      <c r="H429" t="s">
        <v>61</v>
      </c>
      <c r="I429">
        <v>3</v>
      </c>
      <c r="J429" t="s">
        <v>62</v>
      </c>
      <c r="K429" t="s">
        <v>63</v>
      </c>
      <c r="L429">
        <v>1</v>
      </c>
      <c r="M429" t="s">
        <v>64</v>
      </c>
      <c r="N429" s="1">
        <v>43165</v>
      </c>
      <c r="P429" t="s">
        <v>64</v>
      </c>
      <c r="Q429" t="s">
        <v>65</v>
      </c>
    </row>
    <row r="430" spans="1:17">
      <c r="A430" t="s">
        <v>80</v>
      </c>
      <c r="B430" t="s">
        <v>81</v>
      </c>
      <c r="C430">
        <v>0</v>
      </c>
      <c r="D430">
        <v>0</v>
      </c>
      <c r="E430">
        <v>83</v>
      </c>
      <c r="F430">
        <v>83</v>
      </c>
      <c r="G430" t="s">
        <v>60</v>
      </c>
      <c r="H430" t="s">
        <v>61</v>
      </c>
      <c r="I430">
        <v>1</v>
      </c>
      <c r="J430" t="s">
        <v>62</v>
      </c>
      <c r="K430" t="s">
        <v>63</v>
      </c>
      <c r="L430">
        <v>1</v>
      </c>
      <c r="M430" t="s">
        <v>64</v>
      </c>
      <c r="N430" s="1">
        <v>43173</v>
      </c>
      <c r="P430" t="s">
        <v>64</v>
      </c>
      <c r="Q430" t="s">
        <v>65</v>
      </c>
    </row>
    <row r="431" spans="1:17">
      <c r="A431" t="s">
        <v>96</v>
      </c>
      <c r="B431" t="s">
        <v>97</v>
      </c>
      <c r="C431">
        <v>0</v>
      </c>
      <c r="D431">
        <v>0</v>
      </c>
      <c r="E431">
        <v>96</v>
      </c>
      <c r="F431">
        <v>96</v>
      </c>
      <c r="G431" t="s">
        <v>60</v>
      </c>
      <c r="H431" t="s">
        <v>61</v>
      </c>
      <c r="I431">
        <v>2</v>
      </c>
      <c r="J431" t="s">
        <v>62</v>
      </c>
      <c r="K431" t="s">
        <v>77</v>
      </c>
      <c r="L431">
        <v>2</v>
      </c>
      <c r="M431" t="s">
        <v>64</v>
      </c>
      <c r="N431" s="1">
        <v>43291</v>
      </c>
      <c r="P431" t="s">
        <v>64</v>
      </c>
      <c r="Q431" t="s">
        <v>65</v>
      </c>
    </row>
    <row r="432" spans="1:17">
      <c r="A432" t="s">
        <v>82</v>
      </c>
      <c r="B432" t="s">
        <v>83</v>
      </c>
      <c r="C432">
        <v>0</v>
      </c>
      <c r="D432">
        <v>0</v>
      </c>
      <c r="E432">
        <v>82</v>
      </c>
      <c r="F432">
        <v>82</v>
      </c>
      <c r="G432" t="s">
        <v>60</v>
      </c>
      <c r="H432" t="s">
        <v>61</v>
      </c>
      <c r="I432">
        <v>2</v>
      </c>
      <c r="J432" t="s">
        <v>62</v>
      </c>
      <c r="K432" t="s">
        <v>63</v>
      </c>
      <c r="L432">
        <v>1</v>
      </c>
      <c r="M432" t="s">
        <v>64</v>
      </c>
      <c r="N432" s="1">
        <v>43168</v>
      </c>
      <c r="P432" t="s">
        <v>64</v>
      </c>
      <c r="Q432" t="s">
        <v>65</v>
      </c>
    </row>
    <row r="433" spans="1:17">
      <c r="A433" t="s">
        <v>112</v>
      </c>
      <c r="B433" t="s">
        <v>113</v>
      </c>
      <c r="C433">
        <v>0</v>
      </c>
      <c r="D433">
        <v>0</v>
      </c>
      <c r="E433">
        <v>70</v>
      </c>
      <c r="F433">
        <v>70</v>
      </c>
      <c r="G433" t="s">
        <v>60</v>
      </c>
      <c r="H433" t="s">
        <v>61</v>
      </c>
      <c r="I433">
        <v>2</v>
      </c>
      <c r="J433" t="s">
        <v>86</v>
      </c>
      <c r="K433" t="s">
        <v>63</v>
      </c>
      <c r="L433">
        <v>1</v>
      </c>
      <c r="M433" t="s">
        <v>64</v>
      </c>
      <c r="N433" s="1">
        <v>43104</v>
      </c>
      <c r="P433" t="s">
        <v>64</v>
      </c>
      <c r="Q433" t="s">
        <v>65</v>
      </c>
    </row>
    <row r="434" spans="1:17">
      <c r="A434" t="s">
        <v>87</v>
      </c>
      <c r="B434" t="s">
        <v>88</v>
      </c>
      <c r="C434">
        <v>100</v>
      </c>
      <c r="D434">
        <v>84</v>
      </c>
      <c r="E434">
        <v>86</v>
      </c>
      <c r="F434">
        <v>87</v>
      </c>
      <c r="G434" t="s">
        <v>60</v>
      </c>
      <c r="H434" t="s">
        <v>61</v>
      </c>
      <c r="I434">
        <v>2</v>
      </c>
      <c r="J434" t="s">
        <v>86</v>
      </c>
      <c r="K434" t="s">
        <v>63</v>
      </c>
      <c r="L434">
        <v>1</v>
      </c>
      <c r="M434" t="s">
        <v>64</v>
      </c>
      <c r="N434" s="1">
        <v>43102</v>
      </c>
      <c r="P434" t="s">
        <v>64</v>
      </c>
      <c r="Q434" t="s">
        <v>65</v>
      </c>
    </row>
    <row r="435" spans="1:17">
      <c r="A435" t="s">
        <v>108</v>
      </c>
      <c r="B435" t="s">
        <v>109</v>
      </c>
      <c r="C435">
        <v>99</v>
      </c>
      <c r="D435">
        <v>0</v>
      </c>
      <c r="E435">
        <v>86</v>
      </c>
      <c r="F435">
        <v>86</v>
      </c>
      <c r="G435" t="s">
        <v>60</v>
      </c>
      <c r="H435" t="s">
        <v>61</v>
      </c>
      <c r="I435">
        <v>2</v>
      </c>
      <c r="J435" t="s">
        <v>86</v>
      </c>
      <c r="K435" t="s">
        <v>77</v>
      </c>
      <c r="L435">
        <v>2</v>
      </c>
      <c r="M435" t="s">
        <v>93</v>
      </c>
      <c r="N435" s="1">
        <v>43289</v>
      </c>
      <c r="P435" t="s">
        <v>64</v>
      </c>
      <c r="Q435" t="s">
        <v>65</v>
      </c>
    </row>
    <row r="436" spans="1:17">
      <c r="A436" t="s">
        <v>104</v>
      </c>
      <c r="B436" t="s">
        <v>105</v>
      </c>
      <c r="C436">
        <v>100</v>
      </c>
      <c r="D436">
        <v>95</v>
      </c>
      <c r="E436">
        <v>89</v>
      </c>
      <c r="F436">
        <v>92</v>
      </c>
      <c r="G436" t="s">
        <v>60</v>
      </c>
      <c r="H436" t="s">
        <v>61</v>
      </c>
      <c r="I436">
        <v>2</v>
      </c>
      <c r="J436" t="s">
        <v>86</v>
      </c>
      <c r="K436" t="s">
        <v>77</v>
      </c>
      <c r="L436">
        <v>2</v>
      </c>
      <c r="M436" t="s">
        <v>64</v>
      </c>
      <c r="N436" s="1">
        <v>43349</v>
      </c>
      <c r="P436" t="s">
        <v>64</v>
      </c>
      <c r="Q436" t="s">
        <v>65</v>
      </c>
    </row>
    <row r="437" spans="1:17">
      <c r="A437" t="s">
        <v>106</v>
      </c>
      <c r="B437" t="s">
        <v>107</v>
      </c>
      <c r="C437">
        <v>0</v>
      </c>
      <c r="D437">
        <v>0</v>
      </c>
      <c r="E437">
        <v>86</v>
      </c>
      <c r="F437">
        <v>86</v>
      </c>
      <c r="G437" t="s">
        <v>60</v>
      </c>
      <c r="H437" t="s">
        <v>61</v>
      </c>
      <c r="I437">
        <v>2</v>
      </c>
      <c r="J437" t="s">
        <v>86</v>
      </c>
      <c r="K437" t="s">
        <v>77</v>
      </c>
      <c r="L437">
        <v>2</v>
      </c>
      <c r="M437" t="s">
        <v>93</v>
      </c>
      <c r="N437" s="1">
        <v>43285</v>
      </c>
      <c r="P437" t="s">
        <v>64</v>
      </c>
      <c r="Q437" t="s">
        <v>65</v>
      </c>
    </row>
    <row r="438" spans="1:17">
      <c r="A438" t="s">
        <v>102</v>
      </c>
      <c r="B438" t="s">
        <v>103</v>
      </c>
      <c r="C438">
        <v>0</v>
      </c>
      <c r="D438">
        <v>83</v>
      </c>
      <c r="E438">
        <v>83</v>
      </c>
      <c r="F438">
        <v>83</v>
      </c>
      <c r="G438" t="s">
        <v>60</v>
      </c>
      <c r="H438" t="s">
        <v>61</v>
      </c>
      <c r="I438">
        <v>1</v>
      </c>
      <c r="J438" t="s">
        <v>86</v>
      </c>
      <c r="K438" t="s">
        <v>77</v>
      </c>
      <c r="L438">
        <v>2</v>
      </c>
      <c r="M438" t="s">
        <v>93</v>
      </c>
      <c r="N438" s="1">
        <v>43343</v>
      </c>
      <c r="P438" t="s">
        <v>64</v>
      </c>
      <c r="Q438" t="s">
        <v>65</v>
      </c>
    </row>
    <row r="439" spans="1:17">
      <c r="A439" t="s">
        <v>100</v>
      </c>
      <c r="B439" t="s">
        <v>101</v>
      </c>
      <c r="C439">
        <v>0</v>
      </c>
      <c r="D439">
        <v>0</v>
      </c>
      <c r="E439">
        <v>85</v>
      </c>
      <c r="F439">
        <v>85</v>
      </c>
      <c r="G439" t="s">
        <v>60</v>
      </c>
      <c r="H439" t="s">
        <v>61</v>
      </c>
      <c r="I439">
        <v>2</v>
      </c>
      <c r="J439" t="s">
        <v>86</v>
      </c>
      <c r="K439" t="s">
        <v>63</v>
      </c>
      <c r="L439">
        <v>1</v>
      </c>
      <c r="M439" t="s">
        <v>64</v>
      </c>
      <c r="N439" s="1">
        <v>43164</v>
      </c>
      <c r="P439" t="s">
        <v>64</v>
      </c>
      <c r="Q439" t="s">
        <v>65</v>
      </c>
    </row>
    <row r="440" spans="6:6">
      <c r="F440">
        <f>SUM(F423:F439)/16</f>
        <v>84.625</v>
      </c>
    </row>
    <row r="442" spans="1:17">
      <c r="A442" t="s">
        <v>58</v>
      </c>
      <c r="B442" t="s">
        <v>59</v>
      </c>
      <c r="C442">
        <v>0</v>
      </c>
      <c r="D442">
        <v>100</v>
      </c>
      <c r="E442">
        <v>89</v>
      </c>
      <c r="F442">
        <v>93</v>
      </c>
      <c r="G442" t="s">
        <v>60</v>
      </c>
      <c r="H442" t="s">
        <v>61</v>
      </c>
      <c r="I442">
        <v>2</v>
      </c>
      <c r="J442" t="s">
        <v>62</v>
      </c>
      <c r="K442" t="s">
        <v>63</v>
      </c>
      <c r="L442">
        <v>1</v>
      </c>
      <c r="M442" t="s">
        <v>64</v>
      </c>
      <c r="N442" s="1">
        <v>43170</v>
      </c>
      <c r="P442" t="s">
        <v>64</v>
      </c>
      <c r="Q442" t="s">
        <v>65</v>
      </c>
    </row>
    <row r="443" spans="1:17">
      <c r="A443" t="s">
        <v>66</v>
      </c>
      <c r="B443" t="s">
        <v>67</v>
      </c>
      <c r="C443">
        <v>0</v>
      </c>
      <c r="D443">
        <v>0</v>
      </c>
      <c r="E443">
        <v>86</v>
      </c>
      <c r="F443">
        <v>86</v>
      </c>
      <c r="G443" t="s">
        <v>60</v>
      </c>
      <c r="H443" t="s">
        <v>61</v>
      </c>
      <c r="I443">
        <v>3</v>
      </c>
      <c r="J443" t="s">
        <v>62</v>
      </c>
      <c r="K443" t="s">
        <v>77</v>
      </c>
      <c r="L443">
        <v>2</v>
      </c>
      <c r="M443" t="s">
        <v>64</v>
      </c>
      <c r="N443" s="1">
        <v>43334</v>
      </c>
      <c r="P443" t="s">
        <v>64</v>
      </c>
      <c r="Q443" t="s">
        <v>65</v>
      </c>
    </row>
    <row r="444" spans="1:17">
      <c r="A444" t="s">
        <v>69</v>
      </c>
      <c r="B444" t="s">
        <v>70</v>
      </c>
      <c r="C444">
        <v>0</v>
      </c>
      <c r="D444">
        <v>88</v>
      </c>
      <c r="E444">
        <v>88</v>
      </c>
      <c r="F444">
        <v>88</v>
      </c>
      <c r="G444" t="s">
        <v>60</v>
      </c>
      <c r="H444" t="s">
        <v>61</v>
      </c>
      <c r="I444">
        <v>3</v>
      </c>
      <c r="J444" t="s">
        <v>62</v>
      </c>
      <c r="K444" t="s">
        <v>63</v>
      </c>
      <c r="L444">
        <v>1</v>
      </c>
      <c r="M444" t="s">
        <v>64</v>
      </c>
      <c r="N444" s="1">
        <v>43173</v>
      </c>
      <c r="P444" t="s">
        <v>64</v>
      </c>
      <c r="Q444" t="s">
        <v>65</v>
      </c>
    </row>
    <row r="445" spans="1:17">
      <c r="A445" t="s">
        <v>71</v>
      </c>
      <c r="B445" t="s">
        <v>72</v>
      </c>
      <c r="C445">
        <v>0</v>
      </c>
      <c r="D445">
        <v>90</v>
      </c>
      <c r="E445">
        <v>85</v>
      </c>
      <c r="F445">
        <v>87</v>
      </c>
      <c r="G445" t="s">
        <v>60</v>
      </c>
      <c r="H445" t="s">
        <v>61</v>
      </c>
      <c r="I445">
        <v>3</v>
      </c>
      <c r="J445" t="s">
        <v>62</v>
      </c>
      <c r="K445" t="s">
        <v>63</v>
      </c>
      <c r="L445">
        <v>1</v>
      </c>
      <c r="M445" t="s">
        <v>64</v>
      </c>
      <c r="N445" s="1">
        <v>43182</v>
      </c>
      <c r="P445" t="s">
        <v>64</v>
      </c>
      <c r="Q445" t="s">
        <v>65</v>
      </c>
    </row>
    <row r="446" spans="1:17">
      <c r="A446" t="s">
        <v>73</v>
      </c>
      <c r="B446" t="s">
        <v>74</v>
      </c>
      <c r="C446">
        <v>0</v>
      </c>
      <c r="D446">
        <v>90</v>
      </c>
      <c r="E446">
        <v>84</v>
      </c>
      <c r="F446">
        <v>86</v>
      </c>
      <c r="G446" t="s">
        <v>60</v>
      </c>
      <c r="H446" t="s">
        <v>61</v>
      </c>
      <c r="I446">
        <v>2</v>
      </c>
      <c r="J446" t="s">
        <v>62</v>
      </c>
      <c r="K446" t="s">
        <v>63</v>
      </c>
      <c r="L446">
        <v>1</v>
      </c>
      <c r="M446" t="s">
        <v>64</v>
      </c>
      <c r="N446" s="1">
        <v>43122</v>
      </c>
      <c r="P446" t="s">
        <v>64</v>
      </c>
      <c r="Q446" t="s">
        <v>65</v>
      </c>
    </row>
    <row r="447" spans="1:17">
      <c r="A447" t="s">
        <v>75</v>
      </c>
      <c r="B447" t="s">
        <v>76</v>
      </c>
      <c r="C447">
        <v>100</v>
      </c>
      <c r="D447">
        <v>90</v>
      </c>
      <c r="E447">
        <v>84</v>
      </c>
      <c r="F447">
        <v>87</v>
      </c>
      <c r="G447" t="s">
        <v>60</v>
      </c>
      <c r="H447" t="s">
        <v>61</v>
      </c>
      <c r="I447">
        <v>1</v>
      </c>
      <c r="J447" t="s">
        <v>62</v>
      </c>
      <c r="K447" t="s">
        <v>77</v>
      </c>
      <c r="L447">
        <v>2</v>
      </c>
      <c r="M447" t="s">
        <v>64</v>
      </c>
      <c r="N447" s="1">
        <v>43343</v>
      </c>
      <c r="P447" t="s">
        <v>64</v>
      </c>
      <c r="Q447" t="s">
        <v>65</v>
      </c>
    </row>
    <row r="448" spans="1:17">
      <c r="A448" t="s">
        <v>78</v>
      </c>
      <c r="B448" t="s">
        <v>79</v>
      </c>
      <c r="C448">
        <v>0</v>
      </c>
      <c r="D448">
        <v>0</v>
      </c>
      <c r="E448">
        <v>85</v>
      </c>
      <c r="F448">
        <v>85</v>
      </c>
      <c r="G448" t="s">
        <v>60</v>
      </c>
      <c r="H448" t="s">
        <v>61</v>
      </c>
      <c r="I448">
        <v>3</v>
      </c>
      <c r="J448" t="s">
        <v>62</v>
      </c>
      <c r="K448" t="s">
        <v>63</v>
      </c>
      <c r="L448">
        <v>1</v>
      </c>
      <c r="M448" t="s">
        <v>64</v>
      </c>
      <c r="N448" s="1">
        <v>43165</v>
      </c>
      <c r="P448" t="s">
        <v>64</v>
      </c>
      <c r="Q448" t="s">
        <v>65</v>
      </c>
    </row>
    <row r="449" spans="1:17">
      <c r="A449" t="s">
        <v>80</v>
      </c>
      <c r="B449" t="s">
        <v>81</v>
      </c>
      <c r="C449">
        <v>0</v>
      </c>
      <c r="D449">
        <v>0</v>
      </c>
      <c r="E449">
        <v>84</v>
      </c>
      <c r="F449">
        <v>84</v>
      </c>
      <c r="G449" t="s">
        <v>60</v>
      </c>
      <c r="H449" t="s">
        <v>61</v>
      </c>
      <c r="I449">
        <v>1</v>
      </c>
      <c r="J449" t="s">
        <v>62</v>
      </c>
      <c r="K449" t="s">
        <v>63</v>
      </c>
      <c r="L449">
        <v>1</v>
      </c>
      <c r="M449" t="s">
        <v>64</v>
      </c>
      <c r="N449" s="1">
        <v>43173</v>
      </c>
      <c r="P449" t="s">
        <v>64</v>
      </c>
      <c r="Q449" t="s">
        <v>65</v>
      </c>
    </row>
    <row r="450" spans="1:17">
      <c r="A450" t="s">
        <v>82</v>
      </c>
      <c r="B450" t="s">
        <v>83</v>
      </c>
      <c r="C450">
        <v>0</v>
      </c>
      <c r="D450">
        <v>0</v>
      </c>
      <c r="E450">
        <v>84</v>
      </c>
      <c r="F450">
        <v>84</v>
      </c>
      <c r="G450" t="s">
        <v>60</v>
      </c>
      <c r="H450" t="s">
        <v>61</v>
      </c>
      <c r="I450">
        <v>2</v>
      </c>
      <c r="J450" t="s">
        <v>62</v>
      </c>
      <c r="K450" t="s">
        <v>63</v>
      </c>
      <c r="L450">
        <v>1</v>
      </c>
      <c r="M450" t="s">
        <v>64</v>
      </c>
      <c r="N450" s="1">
        <v>43168</v>
      </c>
      <c r="P450" t="s">
        <v>64</v>
      </c>
      <c r="Q450" t="s">
        <v>65</v>
      </c>
    </row>
    <row r="451" spans="1:17">
      <c r="A451" t="s">
        <v>84</v>
      </c>
      <c r="B451" t="s">
        <v>85</v>
      </c>
      <c r="C451">
        <v>0</v>
      </c>
      <c r="D451">
        <v>91</v>
      </c>
      <c r="E451">
        <v>76</v>
      </c>
      <c r="F451">
        <v>82</v>
      </c>
      <c r="G451" t="s">
        <v>60</v>
      </c>
      <c r="H451" t="s">
        <v>61</v>
      </c>
      <c r="I451">
        <v>2</v>
      </c>
      <c r="J451" t="s">
        <v>86</v>
      </c>
      <c r="K451" t="s">
        <v>77</v>
      </c>
      <c r="L451">
        <v>2</v>
      </c>
      <c r="M451" t="s">
        <v>93</v>
      </c>
      <c r="N451" s="1">
        <v>43304</v>
      </c>
      <c r="P451" t="s">
        <v>64</v>
      </c>
      <c r="Q451" t="s">
        <v>65</v>
      </c>
    </row>
    <row r="452" spans="1:17">
      <c r="A452" t="s">
        <v>87</v>
      </c>
      <c r="B452" t="s">
        <v>88</v>
      </c>
      <c r="C452">
        <v>100</v>
      </c>
      <c r="D452">
        <v>64</v>
      </c>
      <c r="E452">
        <v>83</v>
      </c>
      <c r="F452">
        <v>77</v>
      </c>
      <c r="G452" t="s">
        <v>60</v>
      </c>
      <c r="H452" t="s">
        <v>61</v>
      </c>
      <c r="I452">
        <v>2</v>
      </c>
      <c r="J452" t="s">
        <v>86</v>
      </c>
      <c r="K452" t="s">
        <v>63</v>
      </c>
      <c r="L452">
        <v>1</v>
      </c>
      <c r="M452" t="s">
        <v>64</v>
      </c>
      <c r="N452" s="1">
        <v>43102</v>
      </c>
      <c r="P452" t="s">
        <v>64</v>
      </c>
      <c r="Q452" t="s">
        <v>65</v>
      </c>
    </row>
    <row r="453" spans="1:17">
      <c r="A453" t="s">
        <v>89</v>
      </c>
      <c r="B453" t="s">
        <v>90</v>
      </c>
      <c r="C453">
        <v>0</v>
      </c>
      <c r="D453">
        <v>91</v>
      </c>
      <c r="E453">
        <v>94</v>
      </c>
      <c r="F453">
        <v>93</v>
      </c>
      <c r="G453" t="s">
        <v>60</v>
      </c>
      <c r="H453" t="s">
        <v>61</v>
      </c>
      <c r="I453">
        <v>2</v>
      </c>
      <c r="J453" t="s">
        <v>86</v>
      </c>
      <c r="K453" t="s">
        <v>63</v>
      </c>
      <c r="L453">
        <v>1</v>
      </c>
      <c r="M453" t="s">
        <v>64</v>
      </c>
      <c r="N453" s="1">
        <v>43115</v>
      </c>
      <c r="P453" t="s">
        <v>64</v>
      </c>
      <c r="Q453" t="s">
        <v>65</v>
      </c>
    </row>
    <row r="454" spans="1:17">
      <c r="A454" t="s">
        <v>106</v>
      </c>
      <c r="B454" t="s">
        <v>107</v>
      </c>
      <c r="C454">
        <v>0</v>
      </c>
      <c r="D454">
        <v>0</v>
      </c>
      <c r="E454">
        <v>88</v>
      </c>
      <c r="F454">
        <v>88</v>
      </c>
      <c r="G454" t="s">
        <v>60</v>
      </c>
      <c r="H454" t="s">
        <v>61</v>
      </c>
      <c r="I454">
        <v>2</v>
      </c>
      <c r="J454" t="s">
        <v>86</v>
      </c>
      <c r="K454" t="s">
        <v>77</v>
      </c>
      <c r="L454">
        <v>2</v>
      </c>
      <c r="M454" t="s">
        <v>93</v>
      </c>
      <c r="N454" s="1">
        <v>43285</v>
      </c>
      <c r="P454" t="s">
        <v>64</v>
      </c>
      <c r="Q454" t="s">
        <v>65</v>
      </c>
    </row>
    <row r="455" spans="1:17">
      <c r="A455" t="s">
        <v>96</v>
      </c>
      <c r="B455" t="s">
        <v>97</v>
      </c>
      <c r="C455">
        <v>0</v>
      </c>
      <c r="D455">
        <v>93</v>
      </c>
      <c r="E455">
        <v>96</v>
      </c>
      <c r="F455">
        <v>96</v>
      </c>
      <c r="G455" t="s">
        <v>60</v>
      </c>
      <c r="H455" t="s">
        <v>61</v>
      </c>
      <c r="I455">
        <v>2</v>
      </c>
      <c r="J455" t="s">
        <v>86</v>
      </c>
      <c r="K455" t="s">
        <v>77</v>
      </c>
      <c r="L455">
        <v>2</v>
      </c>
      <c r="M455" t="s">
        <v>93</v>
      </c>
      <c r="N455" s="1">
        <v>43291</v>
      </c>
      <c r="P455" t="s">
        <v>64</v>
      </c>
      <c r="Q455" t="s">
        <v>65</v>
      </c>
    </row>
    <row r="456" spans="1:17">
      <c r="A456" t="s">
        <v>98</v>
      </c>
      <c r="B456" t="s">
        <v>99</v>
      </c>
      <c r="C456">
        <v>0</v>
      </c>
      <c r="D456">
        <v>87</v>
      </c>
      <c r="E456">
        <v>88.5</v>
      </c>
      <c r="F456">
        <v>88</v>
      </c>
      <c r="G456" t="s">
        <v>60</v>
      </c>
      <c r="H456" t="s">
        <v>61</v>
      </c>
      <c r="I456">
        <v>2</v>
      </c>
      <c r="J456" t="s">
        <v>86</v>
      </c>
      <c r="K456" t="s">
        <v>77</v>
      </c>
      <c r="L456">
        <v>2</v>
      </c>
      <c r="M456" t="s">
        <v>93</v>
      </c>
      <c r="N456" s="1">
        <v>43355</v>
      </c>
      <c r="P456" t="s">
        <v>64</v>
      </c>
      <c r="Q456" t="s">
        <v>65</v>
      </c>
    </row>
    <row r="457" spans="6:6">
      <c r="F457">
        <f>AVERAGE(F442:F456)</f>
        <v>86.9333333333333</v>
      </c>
    </row>
    <row r="460" spans="1:17">
      <c r="A460" t="s">
        <v>58</v>
      </c>
      <c r="B460" t="s">
        <v>59</v>
      </c>
      <c r="C460">
        <v>0</v>
      </c>
      <c r="D460">
        <v>100</v>
      </c>
      <c r="E460">
        <v>87</v>
      </c>
      <c r="F460">
        <v>92</v>
      </c>
      <c r="G460" t="s">
        <v>60</v>
      </c>
      <c r="H460" t="s">
        <v>61</v>
      </c>
      <c r="I460">
        <v>2</v>
      </c>
      <c r="J460" t="s">
        <v>62</v>
      </c>
      <c r="K460" t="s">
        <v>63</v>
      </c>
      <c r="L460">
        <v>1</v>
      </c>
      <c r="M460" t="s">
        <v>64</v>
      </c>
      <c r="N460" s="1">
        <v>43170</v>
      </c>
      <c r="P460" t="s">
        <v>64</v>
      </c>
      <c r="Q460" t="s">
        <v>65</v>
      </c>
    </row>
    <row r="461" spans="1:17">
      <c r="A461" t="s">
        <v>66</v>
      </c>
      <c r="B461" t="s">
        <v>67</v>
      </c>
      <c r="C461">
        <v>0</v>
      </c>
      <c r="D461">
        <v>0</v>
      </c>
      <c r="E461">
        <v>80</v>
      </c>
      <c r="F461">
        <v>80</v>
      </c>
      <c r="G461" t="s">
        <v>60</v>
      </c>
      <c r="H461" t="s">
        <v>61</v>
      </c>
      <c r="I461">
        <v>3</v>
      </c>
      <c r="J461" t="s">
        <v>62</v>
      </c>
      <c r="K461" t="s">
        <v>77</v>
      </c>
      <c r="L461">
        <v>2</v>
      </c>
      <c r="M461" t="s">
        <v>64</v>
      </c>
      <c r="N461" s="1">
        <v>43334</v>
      </c>
      <c r="P461" t="s">
        <v>64</v>
      </c>
      <c r="Q461" t="s">
        <v>65</v>
      </c>
    </row>
    <row r="462" spans="1:17">
      <c r="A462" t="s">
        <v>69</v>
      </c>
      <c r="B462" t="s">
        <v>70</v>
      </c>
      <c r="C462">
        <v>0</v>
      </c>
      <c r="D462">
        <v>89</v>
      </c>
      <c r="E462">
        <v>81</v>
      </c>
      <c r="F462">
        <v>83</v>
      </c>
      <c r="G462" t="s">
        <v>60</v>
      </c>
      <c r="H462" t="s">
        <v>61</v>
      </c>
      <c r="I462">
        <v>3</v>
      </c>
      <c r="J462" t="s">
        <v>62</v>
      </c>
      <c r="K462" t="s">
        <v>63</v>
      </c>
      <c r="L462">
        <v>1</v>
      </c>
      <c r="M462" t="s">
        <v>64</v>
      </c>
      <c r="N462" s="1">
        <v>43173</v>
      </c>
      <c r="P462" t="s">
        <v>64</v>
      </c>
      <c r="Q462" t="s">
        <v>65</v>
      </c>
    </row>
    <row r="463" spans="1:17">
      <c r="A463" t="s">
        <v>71</v>
      </c>
      <c r="B463" t="s">
        <v>72</v>
      </c>
      <c r="C463">
        <v>0</v>
      </c>
      <c r="D463">
        <v>90</v>
      </c>
      <c r="E463">
        <v>78</v>
      </c>
      <c r="F463">
        <v>83</v>
      </c>
      <c r="G463" t="s">
        <v>60</v>
      </c>
      <c r="H463" t="s">
        <v>61</v>
      </c>
      <c r="I463">
        <v>3</v>
      </c>
      <c r="J463" t="s">
        <v>62</v>
      </c>
      <c r="K463" t="s">
        <v>63</v>
      </c>
      <c r="L463">
        <v>1</v>
      </c>
      <c r="M463" t="s">
        <v>64</v>
      </c>
      <c r="N463" s="1">
        <v>43182</v>
      </c>
      <c r="P463" t="s">
        <v>64</v>
      </c>
      <c r="Q463" t="s">
        <v>65</v>
      </c>
    </row>
    <row r="464" spans="1:17">
      <c r="A464" t="s">
        <v>73</v>
      </c>
      <c r="B464" t="s">
        <v>74</v>
      </c>
      <c r="C464">
        <v>0</v>
      </c>
      <c r="D464">
        <v>95</v>
      </c>
      <c r="E464">
        <v>85</v>
      </c>
      <c r="F464">
        <v>88</v>
      </c>
      <c r="G464" t="s">
        <v>60</v>
      </c>
      <c r="H464" t="s">
        <v>61</v>
      </c>
      <c r="I464">
        <v>2</v>
      </c>
      <c r="J464" t="s">
        <v>62</v>
      </c>
      <c r="K464" t="s">
        <v>63</v>
      </c>
      <c r="L464">
        <v>1</v>
      </c>
      <c r="M464" t="s">
        <v>64</v>
      </c>
      <c r="N464" s="1">
        <v>43122</v>
      </c>
      <c r="P464" t="s">
        <v>64</v>
      </c>
      <c r="Q464" t="s">
        <v>65</v>
      </c>
    </row>
    <row r="465" spans="1:17">
      <c r="A465" t="s">
        <v>75</v>
      </c>
      <c r="B465" t="s">
        <v>76</v>
      </c>
      <c r="C465">
        <v>100</v>
      </c>
      <c r="D465">
        <v>90</v>
      </c>
      <c r="E465">
        <v>79</v>
      </c>
      <c r="F465">
        <v>83</v>
      </c>
      <c r="G465" t="s">
        <v>60</v>
      </c>
      <c r="H465" t="s">
        <v>61</v>
      </c>
      <c r="I465">
        <v>1</v>
      </c>
      <c r="J465" t="s">
        <v>62</v>
      </c>
      <c r="K465" t="s">
        <v>77</v>
      </c>
      <c r="L465">
        <v>2</v>
      </c>
      <c r="M465" t="s">
        <v>64</v>
      </c>
      <c r="N465" s="1">
        <v>43343</v>
      </c>
      <c r="P465" t="s">
        <v>64</v>
      </c>
      <c r="Q465" t="s">
        <v>65</v>
      </c>
    </row>
    <row r="466" spans="1:17">
      <c r="A466" t="s">
        <v>78</v>
      </c>
      <c r="B466" t="s">
        <v>79</v>
      </c>
      <c r="C466">
        <v>0</v>
      </c>
      <c r="D466">
        <v>0</v>
      </c>
      <c r="E466">
        <v>90</v>
      </c>
      <c r="F466">
        <v>90</v>
      </c>
      <c r="G466" t="s">
        <v>60</v>
      </c>
      <c r="H466" t="s">
        <v>61</v>
      </c>
      <c r="I466">
        <v>3</v>
      </c>
      <c r="J466" t="s">
        <v>62</v>
      </c>
      <c r="K466" t="s">
        <v>63</v>
      </c>
      <c r="L466">
        <v>1</v>
      </c>
      <c r="M466" t="s">
        <v>64</v>
      </c>
      <c r="N466" s="1">
        <v>43165</v>
      </c>
      <c r="P466" t="s">
        <v>64</v>
      </c>
      <c r="Q466" t="s">
        <v>65</v>
      </c>
    </row>
    <row r="467" spans="1:17">
      <c r="A467" t="s">
        <v>80</v>
      </c>
      <c r="B467" t="s">
        <v>81</v>
      </c>
      <c r="C467">
        <v>0</v>
      </c>
      <c r="D467">
        <v>0</v>
      </c>
      <c r="E467">
        <v>85</v>
      </c>
      <c r="F467">
        <v>85</v>
      </c>
      <c r="G467" t="s">
        <v>60</v>
      </c>
      <c r="H467" t="s">
        <v>61</v>
      </c>
      <c r="I467">
        <v>1</v>
      </c>
      <c r="J467" t="s">
        <v>62</v>
      </c>
      <c r="K467" t="s">
        <v>63</v>
      </c>
      <c r="L467">
        <v>1</v>
      </c>
      <c r="M467" t="s">
        <v>64</v>
      </c>
      <c r="N467" s="1">
        <v>43173</v>
      </c>
      <c r="P467" t="s">
        <v>64</v>
      </c>
      <c r="Q467" t="s">
        <v>65</v>
      </c>
    </row>
    <row r="468" spans="1:17">
      <c r="A468" t="s">
        <v>96</v>
      </c>
      <c r="B468" t="s">
        <v>97</v>
      </c>
      <c r="C468">
        <v>0</v>
      </c>
      <c r="D468">
        <v>95</v>
      </c>
      <c r="E468">
        <v>96</v>
      </c>
      <c r="F468">
        <v>96</v>
      </c>
      <c r="G468" t="s">
        <v>60</v>
      </c>
      <c r="H468" t="s">
        <v>61</v>
      </c>
      <c r="I468">
        <v>2</v>
      </c>
      <c r="J468" t="s">
        <v>62</v>
      </c>
      <c r="K468" t="s">
        <v>77</v>
      </c>
      <c r="L468">
        <v>2</v>
      </c>
      <c r="M468" t="s">
        <v>64</v>
      </c>
      <c r="N468" s="1">
        <v>43291</v>
      </c>
      <c r="P468" t="s">
        <v>64</v>
      </c>
      <c r="Q468" t="s">
        <v>65</v>
      </c>
    </row>
    <row r="469" spans="1:17">
      <c r="A469" t="s">
        <v>82</v>
      </c>
      <c r="B469" t="s">
        <v>83</v>
      </c>
      <c r="C469">
        <v>0</v>
      </c>
      <c r="D469">
        <v>0</v>
      </c>
      <c r="E469">
        <v>83</v>
      </c>
      <c r="F469">
        <v>83</v>
      </c>
      <c r="G469" t="s">
        <v>60</v>
      </c>
      <c r="H469" t="s">
        <v>61</v>
      </c>
      <c r="I469">
        <v>2</v>
      </c>
      <c r="J469" t="s">
        <v>62</v>
      </c>
      <c r="K469" t="s">
        <v>63</v>
      </c>
      <c r="L469">
        <v>1</v>
      </c>
      <c r="M469" t="s">
        <v>64</v>
      </c>
      <c r="N469" s="1">
        <v>43168</v>
      </c>
      <c r="P469" t="s">
        <v>64</v>
      </c>
      <c r="Q469" t="s">
        <v>65</v>
      </c>
    </row>
    <row r="470" spans="1:17">
      <c r="A470" t="s">
        <v>87</v>
      </c>
      <c r="B470" t="s">
        <v>88</v>
      </c>
      <c r="C470">
        <v>100</v>
      </c>
      <c r="D470">
        <v>90</v>
      </c>
      <c r="E470">
        <v>91</v>
      </c>
      <c r="F470">
        <v>92</v>
      </c>
      <c r="G470" t="s">
        <v>60</v>
      </c>
      <c r="H470" t="s">
        <v>61</v>
      </c>
      <c r="I470">
        <v>2</v>
      </c>
      <c r="J470" t="s">
        <v>86</v>
      </c>
      <c r="K470" t="s">
        <v>63</v>
      </c>
      <c r="L470">
        <v>1</v>
      </c>
      <c r="M470" t="s">
        <v>64</v>
      </c>
      <c r="N470" s="1">
        <v>43102</v>
      </c>
      <c r="P470" t="s">
        <v>64</v>
      </c>
      <c r="Q470" t="s">
        <v>65</v>
      </c>
    </row>
    <row r="471" spans="1:17">
      <c r="A471" t="s">
        <v>108</v>
      </c>
      <c r="B471" t="s">
        <v>109</v>
      </c>
      <c r="C471">
        <v>99</v>
      </c>
      <c r="D471">
        <v>0</v>
      </c>
      <c r="E471">
        <v>96</v>
      </c>
      <c r="F471">
        <v>96</v>
      </c>
      <c r="G471" t="s">
        <v>60</v>
      </c>
      <c r="H471" t="s">
        <v>61</v>
      </c>
      <c r="I471">
        <v>2</v>
      </c>
      <c r="J471" t="s">
        <v>86</v>
      </c>
      <c r="K471" t="s">
        <v>77</v>
      </c>
      <c r="L471">
        <v>2</v>
      </c>
      <c r="M471" t="s">
        <v>93</v>
      </c>
      <c r="N471" s="1">
        <v>43289</v>
      </c>
      <c r="P471" t="s">
        <v>64</v>
      </c>
      <c r="Q471" t="s">
        <v>65</v>
      </c>
    </row>
    <row r="472" spans="1:17">
      <c r="A472" t="s">
        <v>89</v>
      </c>
      <c r="B472" t="s">
        <v>90</v>
      </c>
      <c r="C472">
        <v>0</v>
      </c>
      <c r="D472">
        <v>91</v>
      </c>
      <c r="E472">
        <v>94</v>
      </c>
      <c r="F472">
        <v>93</v>
      </c>
      <c r="G472" t="s">
        <v>60</v>
      </c>
      <c r="H472" t="s">
        <v>61</v>
      </c>
      <c r="I472">
        <v>2</v>
      </c>
      <c r="J472" t="s">
        <v>86</v>
      </c>
      <c r="K472" t="s">
        <v>63</v>
      </c>
      <c r="L472">
        <v>1</v>
      </c>
      <c r="M472" t="s">
        <v>64</v>
      </c>
      <c r="N472" s="1">
        <v>43115</v>
      </c>
      <c r="P472" t="s">
        <v>64</v>
      </c>
      <c r="Q472" t="s">
        <v>65</v>
      </c>
    </row>
    <row r="473" spans="1:17">
      <c r="A473" t="s">
        <v>91</v>
      </c>
      <c r="B473" t="s">
        <v>92</v>
      </c>
      <c r="C473">
        <v>0</v>
      </c>
      <c r="D473">
        <v>0</v>
      </c>
      <c r="E473">
        <v>91</v>
      </c>
      <c r="F473">
        <v>91</v>
      </c>
      <c r="G473" t="s">
        <v>60</v>
      </c>
      <c r="H473" t="s">
        <v>61</v>
      </c>
      <c r="I473">
        <v>2</v>
      </c>
      <c r="J473" t="s">
        <v>86</v>
      </c>
      <c r="K473" t="s">
        <v>77</v>
      </c>
      <c r="L473">
        <v>2</v>
      </c>
      <c r="M473" t="s">
        <v>93</v>
      </c>
      <c r="N473" s="1">
        <v>43301</v>
      </c>
      <c r="P473" t="s">
        <v>64</v>
      </c>
      <c r="Q473" t="s">
        <v>65</v>
      </c>
    </row>
    <row r="474" spans="1:17">
      <c r="A474" t="s">
        <v>106</v>
      </c>
      <c r="B474" t="s">
        <v>107</v>
      </c>
      <c r="C474">
        <v>0</v>
      </c>
      <c r="D474">
        <v>0</v>
      </c>
      <c r="E474">
        <v>84</v>
      </c>
      <c r="F474">
        <v>84</v>
      </c>
      <c r="G474" t="s">
        <v>60</v>
      </c>
      <c r="H474" t="s">
        <v>61</v>
      </c>
      <c r="I474">
        <v>2</v>
      </c>
      <c r="J474" t="s">
        <v>86</v>
      </c>
      <c r="K474" t="s">
        <v>77</v>
      </c>
      <c r="L474">
        <v>2</v>
      </c>
      <c r="M474" t="s">
        <v>93</v>
      </c>
      <c r="N474" s="1">
        <v>43285</v>
      </c>
      <c r="P474" t="s">
        <v>64</v>
      </c>
      <c r="Q474" t="s">
        <v>65</v>
      </c>
    </row>
    <row r="475" spans="1:17">
      <c r="A475" t="s">
        <v>100</v>
      </c>
      <c r="B475" t="s">
        <v>101</v>
      </c>
      <c r="C475">
        <v>0</v>
      </c>
      <c r="D475">
        <v>0</v>
      </c>
      <c r="E475">
        <v>87</v>
      </c>
      <c r="F475">
        <v>87</v>
      </c>
      <c r="G475" t="s">
        <v>60</v>
      </c>
      <c r="H475" t="s">
        <v>61</v>
      </c>
      <c r="I475">
        <v>2</v>
      </c>
      <c r="J475" t="s">
        <v>86</v>
      </c>
      <c r="K475" t="s">
        <v>63</v>
      </c>
      <c r="L475">
        <v>1</v>
      </c>
      <c r="M475" t="s">
        <v>64</v>
      </c>
      <c r="N475" s="1">
        <v>43164</v>
      </c>
      <c r="P475" t="s">
        <v>64</v>
      </c>
      <c r="Q475" t="s">
        <v>65</v>
      </c>
    </row>
    <row r="476" spans="6:6">
      <c r="F476">
        <f>AVERAGE(F460:F475)</f>
        <v>87.875</v>
      </c>
    </row>
    <row r="477" spans="1:17">
      <c r="A477" t="s">
        <v>58</v>
      </c>
      <c r="B477" t="s">
        <v>59</v>
      </c>
      <c r="C477">
        <v>0</v>
      </c>
      <c r="D477">
        <v>100</v>
      </c>
      <c r="E477">
        <v>88</v>
      </c>
      <c r="F477">
        <v>93</v>
      </c>
      <c r="G477" t="s">
        <v>60</v>
      </c>
      <c r="H477" t="s">
        <v>61</v>
      </c>
      <c r="I477">
        <v>2</v>
      </c>
      <c r="J477" t="s">
        <v>62</v>
      </c>
      <c r="K477" t="s">
        <v>63</v>
      </c>
      <c r="L477">
        <v>1</v>
      </c>
      <c r="M477" t="s">
        <v>64</v>
      </c>
      <c r="N477" s="1">
        <v>43170</v>
      </c>
      <c r="P477" t="s">
        <v>64</v>
      </c>
      <c r="Q477" t="s">
        <v>65</v>
      </c>
    </row>
    <row r="478" spans="1:17">
      <c r="A478" t="s">
        <v>66</v>
      </c>
      <c r="B478" t="s">
        <v>67</v>
      </c>
      <c r="C478">
        <v>0</v>
      </c>
      <c r="D478">
        <v>0</v>
      </c>
      <c r="E478">
        <v>81</v>
      </c>
      <c r="F478">
        <v>81</v>
      </c>
      <c r="G478" t="s">
        <v>60</v>
      </c>
      <c r="H478" t="s">
        <v>61</v>
      </c>
      <c r="I478">
        <v>3</v>
      </c>
      <c r="J478" t="s">
        <v>62</v>
      </c>
      <c r="K478" t="s">
        <v>77</v>
      </c>
      <c r="L478">
        <v>2</v>
      </c>
      <c r="M478" t="s">
        <v>64</v>
      </c>
      <c r="N478" s="1">
        <v>43334</v>
      </c>
      <c r="P478" t="s">
        <v>64</v>
      </c>
      <c r="Q478" t="s">
        <v>65</v>
      </c>
    </row>
    <row r="479" spans="1:17">
      <c r="A479" t="s">
        <v>69</v>
      </c>
      <c r="B479" t="s">
        <v>70</v>
      </c>
      <c r="C479">
        <v>0</v>
      </c>
      <c r="D479">
        <v>88</v>
      </c>
      <c r="E479">
        <v>86</v>
      </c>
      <c r="F479">
        <v>87</v>
      </c>
      <c r="G479" t="s">
        <v>60</v>
      </c>
      <c r="H479" t="s">
        <v>61</v>
      </c>
      <c r="I479">
        <v>3</v>
      </c>
      <c r="J479" t="s">
        <v>62</v>
      </c>
      <c r="K479" t="s">
        <v>63</v>
      </c>
      <c r="L479">
        <v>1</v>
      </c>
      <c r="M479" t="s">
        <v>64</v>
      </c>
      <c r="N479" s="1">
        <v>43173</v>
      </c>
      <c r="P479" t="s">
        <v>64</v>
      </c>
      <c r="Q479" t="s">
        <v>65</v>
      </c>
    </row>
    <row r="480" spans="1:17">
      <c r="A480" t="s">
        <v>71</v>
      </c>
      <c r="B480" t="s">
        <v>72</v>
      </c>
      <c r="C480">
        <v>0</v>
      </c>
      <c r="D480">
        <v>85</v>
      </c>
      <c r="E480">
        <v>70</v>
      </c>
      <c r="F480">
        <v>76</v>
      </c>
      <c r="G480" t="s">
        <v>60</v>
      </c>
      <c r="H480" t="s">
        <v>61</v>
      </c>
      <c r="I480">
        <v>3</v>
      </c>
      <c r="J480" t="s">
        <v>62</v>
      </c>
      <c r="K480" t="s">
        <v>63</v>
      </c>
      <c r="L480">
        <v>1</v>
      </c>
      <c r="M480" t="s">
        <v>64</v>
      </c>
      <c r="N480" s="1">
        <v>43182</v>
      </c>
      <c r="P480" t="s">
        <v>64</v>
      </c>
      <c r="Q480" t="s">
        <v>65</v>
      </c>
    </row>
    <row r="481" spans="1:17">
      <c r="A481" t="s">
        <v>73</v>
      </c>
      <c r="B481" t="s">
        <v>74</v>
      </c>
      <c r="C481">
        <v>0</v>
      </c>
      <c r="D481">
        <v>90</v>
      </c>
      <c r="E481">
        <v>84</v>
      </c>
      <c r="F481">
        <v>86</v>
      </c>
      <c r="G481" t="s">
        <v>60</v>
      </c>
      <c r="H481" t="s">
        <v>61</v>
      </c>
      <c r="I481">
        <v>2</v>
      </c>
      <c r="J481" t="s">
        <v>62</v>
      </c>
      <c r="K481" t="s">
        <v>63</v>
      </c>
      <c r="L481">
        <v>1</v>
      </c>
      <c r="M481" t="s">
        <v>64</v>
      </c>
      <c r="N481" s="1">
        <v>43122</v>
      </c>
      <c r="P481" t="s">
        <v>64</v>
      </c>
      <c r="Q481" t="s">
        <v>65</v>
      </c>
    </row>
    <row r="482" spans="1:17">
      <c r="A482" t="s">
        <v>75</v>
      </c>
      <c r="B482" t="s">
        <v>76</v>
      </c>
      <c r="C482">
        <v>100</v>
      </c>
      <c r="D482">
        <v>85</v>
      </c>
      <c r="E482">
        <v>83</v>
      </c>
      <c r="F482">
        <v>85</v>
      </c>
      <c r="G482" t="s">
        <v>60</v>
      </c>
      <c r="H482" t="s">
        <v>61</v>
      </c>
      <c r="I482">
        <v>1</v>
      </c>
      <c r="J482" t="s">
        <v>62</v>
      </c>
      <c r="K482" t="s">
        <v>77</v>
      </c>
      <c r="L482">
        <v>2</v>
      </c>
      <c r="M482" t="s">
        <v>64</v>
      </c>
      <c r="N482" s="1">
        <v>43343</v>
      </c>
      <c r="P482" t="s">
        <v>64</v>
      </c>
      <c r="Q482" t="s">
        <v>65</v>
      </c>
    </row>
    <row r="483" spans="1:17">
      <c r="A483" t="s">
        <v>78</v>
      </c>
      <c r="B483" t="s">
        <v>79</v>
      </c>
      <c r="C483">
        <v>0</v>
      </c>
      <c r="D483">
        <v>0</v>
      </c>
      <c r="E483">
        <v>90</v>
      </c>
      <c r="F483">
        <v>90</v>
      </c>
      <c r="G483" t="s">
        <v>60</v>
      </c>
      <c r="H483" t="s">
        <v>61</v>
      </c>
      <c r="I483">
        <v>3</v>
      </c>
      <c r="J483" t="s">
        <v>62</v>
      </c>
      <c r="K483" t="s">
        <v>63</v>
      </c>
      <c r="L483">
        <v>1</v>
      </c>
      <c r="M483" t="s">
        <v>64</v>
      </c>
      <c r="N483" s="1">
        <v>43165</v>
      </c>
      <c r="P483" t="s">
        <v>64</v>
      </c>
      <c r="Q483" t="s">
        <v>65</v>
      </c>
    </row>
    <row r="484" spans="1:17">
      <c r="A484" t="s">
        <v>80</v>
      </c>
      <c r="B484" t="s">
        <v>81</v>
      </c>
      <c r="C484">
        <v>0</v>
      </c>
      <c r="D484">
        <v>0</v>
      </c>
      <c r="E484">
        <v>86</v>
      </c>
      <c r="F484">
        <v>86</v>
      </c>
      <c r="G484" t="s">
        <v>60</v>
      </c>
      <c r="H484" t="s">
        <v>61</v>
      </c>
      <c r="I484">
        <v>1</v>
      </c>
      <c r="J484" t="s">
        <v>62</v>
      </c>
      <c r="K484" t="s">
        <v>63</v>
      </c>
      <c r="L484">
        <v>1</v>
      </c>
      <c r="M484" t="s">
        <v>64</v>
      </c>
      <c r="N484" s="1">
        <v>43173</v>
      </c>
      <c r="P484" t="s">
        <v>64</v>
      </c>
      <c r="Q484" t="s">
        <v>65</v>
      </c>
    </row>
    <row r="485" spans="1:17">
      <c r="A485" t="s">
        <v>96</v>
      </c>
      <c r="B485" t="s">
        <v>97</v>
      </c>
      <c r="C485">
        <v>0</v>
      </c>
      <c r="D485">
        <v>93</v>
      </c>
      <c r="E485">
        <v>93</v>
      </c>
      <c r="F485">
        <v>93</v>
      </c>
      <c r="G485" t="s">
        <v>60</v>
      </c>
      <c r="H485" t="s">
        <v>61</v>
      </c>
      <c r="I485">
        <v>2</v>
      </c>
      <c r="J485" t="s">
        <v>62</v>
      </c>
      <c r="K485" t="s">
        <v>77</v>
      </c>
      <c r="L485">
        <v>2</v>
      </c>
      <c r="M485" t="s">
        <v>64</v>
      </c>
      <c r="N485" s="1">
        <v>43291</v>
      </c>
      <c r="P485" t="s">
        <v>64</v>
      </c>
      <c r="Q485" t="s">
        <v>65</v>
      </c>
    </row>
    <row r="486" spans="1:17">
      <c r="A486" t="s">
        <v>82</v>
      </c>
      <c r="B486" t="s">
        <v>83</v>
      </c>
      <c r="C486">
        <v>0</v>
      </c>
      <c r="D486">
        <v>0</v>
      </c>
      <c r="E486">
        <v>83</v>
      </c>
      <c r="F486">
        <v>83</v>
      </c>
      <c r="G486" t="s">
        <v>60</v>
      </c>
      <c r="H486" t="s">
        <v>61</v>
      </c>
      <c r="I486">
        <v>2</v>
      </c>
      <c r="J486" t="s">
        <v>62</v>
      </c>
      <c r="K486" t="s">
        <v>63</v>
      </c>
      <c r="L486">
        <v>1</v>
      </c>
      <c r="M486" t="s">
        <v>64</v>
      </c>
      <c r="N486" s="1">
        <v>43168</v>
      </c>
      <c r="P486" t="s">
        <v>64</v>
      </c>
      <c r="Q486" t="s">
        <v>65</v>
      </c>
    </row>
    <row r="487" spans="1:17">
      <c r="A487" t="s">
        <v>84</v>
      </c>
      <c r="B487" t="s">
        <v>85</v>
      </c>
      <c r="C487">
        <v>0</v>
      </c>
      <c r="D487">
        <v>90</v>
      </c>
      <c r="E487">
        <v>69</v>
      </c>
      <c r="F487">
        <v>77</v>
      </c>
      <c r="G487" t="s">
        <v>60</v>
      </c>
      <c r="H487" t="s">
        <v>61</v>
      </c>
      <c r="I487">
        <v>2</v>
      </c>
      <c r="J487" t="s">
        <v>86</v>
      </c>
      <c r="K487" t="s">
        <v>77</v>
      </c>
      <c r="L487">
        <v>2</v>
      </c>
      <c r="M487" t="s">
        <v>64</v>
      </c>
      <c r="N487" s="1">
        <v>43304</v>
      </c>
      <c r="P487" t="s">
        <v>64</v>
      </c>
      <c r="Q487" t="s">
        <v>65</v>
      </c>
    </row>
    <row r="488" spans="1:17">
      <c r="A488" t="s">
        <v>87</v>
      </c>
      <c r="B488" t="s">
        <v>88</v>
      </c>
      <c r="C488">
        <v>100</v>
      </c>
      <c r="D488">
        <v>64</v>
      </c>
      <c r="E488">
        <v>85</v>
      </c>
      <c r="F488">
        <v>78</v>
      </c>
      <c r="G488" t="s">
        <v>60</v>
      </c>
      <c r="H488" t="s">
        <v>61</v>
      </c>
      <c r="I488">
        <v>2</v>
      </c>
      <c r="J488" t="s">
        <v>86</v>
      </c>
      <c r="K488" t="s">
        <v>63</v>
      </c>
      <c r="L488">
        <v>1</v>
      </c>
      <c r="M488" t="s">
        <v>64</v>
      </c>
      <c r="N488" s="1">
        <v>43102</v>
      </c>
      <c r="P488" t="s">
        <v>64</v>
      </c>
      <c r="Q488" t="s">
        <v>65</v>
      </c>
    </row>
    <row r="489" spans="1:17">
      <c r="A489" t="s">
        <v>89</v>
      </c>
      <c r="B489" t="s">
        <v>90</v>
      </c>
      <c r="C489">
        <v>0</v>
      </c>
      <c r="D489">
        <v>90</v>
      </c>
      <c r="E489">
        <v>97</v>
      </c>
      <c r="F489">
        <v>94</v>
      </c>
      <c r="G489" t="s">
        <v>60</v>
      </c>
      <c r="H489" t="s">
        <v>61</v>
      </c>
      <c r="I489">
        <v>2</v>
      </c>
      <c r="J489" t="s">
        <v>86</v>
      </c>
      <c r="K489" t="s">
        <v>63</v>
      </c>
      <c r="L489">
        <v>1</v>
      </c>
      <c r="M489" t="s">
        <v>64</v>
      </c>
      <c r="N489" s="1">
        <v>43115</v>
      </c>
      <c r="P489" t="s">
        <v>64</v>
      </c>
      <c r="Q489" t="s">
        <v>65</v>
      </c>
    </row>
    <row r="490" spans="1:17">
      <c r="A490" t="s">
        <v>106</v>
      </c>
      <c r="B490" t="s">
        <v>107</v>
      </c>
      <c r="C490">
        <v>0</v>
      </c>
      <c r="D490">
        <v>0</v>
      </c>
      <c r="E490">
        <v>85</v>
      </c>
      <c r="F490">
        <v>85</v>
      </c>
      <c r="G490" t="s">
        <v>60</v>
      </c>
      <c r="H490" t="s">
        <v>61</v>
      </c>
      <c r="I490">
        <v>2</v>
      </c>
      <c r="J490" t="s">
        <v>86</v>
      </c>
      <c r="K490" t="s">
        <v>77</v>
      </c>
      <c r="L490">
        <v>2</v>
      </c>
      <c r="M490" t="s">
        <v>93</v>
      </c>
      <c r="N490" s="1">
        <v>43285</v>
      </c>
      <c r="P490" t="s">
        <v>64</v>
      </c>
      <c r="Q490" t="s">
        <v>65</v>
      </c>
    </row>
    <row r="491" spans="1:17">
      <c r="A491" t="s">
        <v>98</v>
      </c>
      <c r="B491" t="s">
        <v>99</v>
      </c>
      <c r="C491">
        <v>0</v>
      </c>
      <c r="D491">
        <v>87</v>
      </c>
      <c r="E491">
        <v>88.5</v>
      </c>
      <c r="F491">
        <v>88</v>
      </c>
      <c r="G491" t="s">
        <v>60</v>
      </c>
      <c r="H491" t="s">
        <v>61</v>
      </c>
      <c r="I491">
        <v>2</v>
      </c>
      <c r="J491" t="s">
        <v>86</v>
      </c>
      <c r="K491" t="s">
        <v>77</v>
      </c>
      <c r="L491">
        <v>2</v>
      </c>
      <c r="M491" t="s">
        <v>93</v>
      </c>
      <c r="N491" s="1">
        <v>43355</v>
      </c>
      <c r="P491" t="s">
        <v>64</v>
      </c>
      <c r="Q491" t="s">
        <v>65</v>
      </c>
    </row>
    <row r="492" spans="6:6">
      <c r="F492">
        <f>AVERAGE(F477:F491)</f>
        <v>85.4666666666667</v>
      </c>
    </row>
    <row r="494" spans="1:17">
      <c r="A494" t="s">
        <v>58</v>
      </c>
      <c r="B494" t="s">
        <v>59</v>
      </c>
      <c r="C494">
        <v>0</v>
      </c>
      <c r="D494">
        <v>100</v>
      </c>
      <c r="E494">
        <v>89</v>
      </c>
      <c r="F494">
        <v>93</v>
      </c>
      <c r="G494" t="s">
        <v>60</v>
      </c>
      <c r="H494" t="s">
        <v>61</v>
      </c>
      <c r="I494">
        <v>2</v>
      </c>
      <c r="J494" t="s">
        <v>62</v>
      </c>
      <c r="K494" t="s">
        <v>63</v>
      </c>
      <c r="L494">
        <v>1</v>
      </c>
      <c r="M494" t="s">
        <v>64</v>
      </c>
      <c r="N494" s="1">
        <v>43170</v>
      </c>
      <c r="P494" t="s">
        <v>64</v>
      </c>
      <c r="Q494" t="s">
        <v>65</v>
      </c>
    </row>
    <row r="495" spans="1:17">
      <c r="A495" t="s">
        <v>66</v>
      </c>
      <c r="B495" t="s">
        <v>67</v>
      </c>
      <c r="C495">
        <v>0</v>
      </c>
      <c r="D495">
        <v>0</v>
      </c>
      <c r="E495">
        <v>0</v>
      </c>
      <c r="F495">
        <v>0</v>
      </c>
      <c r="G495" t="s">
        <v>60</v>
      </c>
      <c r="H495" t="s">
        <v>68</v>
      </c>
      <c r="J495" t="s">
        <v>62</v>
      </c>
      <c r="K495" t="s">
        <v>63</v>
      </c>
      <c r="L495">
        <v>1</v>
      </c>
      <c r="M495" t="s">
        <v>64</v>
      </c>
      <c r="N495" s="1">
        <v>42990</v>
      </c>
      <c r="P495" t="s">
        <v>64</v>
      </c>
      <c r="Q495" t="s">
        <v>65</v>
      </c>
    </row>
    <row r="496" spans="1:17">
      <c r="A496" t="s">
        <v>69</v>
      </c>
      <c r="B496" t="s">
        <v>70</v>
      </c>
      <c r="C496">
        <v>0</v>
      </c>
      <c r="D496">
        <v>89</v>
      </c>
      <c r="E496">
        <v>87</v>
      </c>
      <c r="F496">
        <v>88</v>
      </c>
      <c r="G496" t="s">
        <v>60</v>
      </c>
      <c r="H496" t="s">
        <v>61</v>
      </c>
      <c r="I496">
        <v>3</v>
      </c>
      <c r="J496" t="s">
        <v>62</v>
      </c>
      <c r="K496" t="s">
        <v>63</v>
      </c>
      <c r="L496">
        <v>1</v>
      </c>
      <c r="M496" t="s">
        <v>64</v>
      </c>
      <c r="N496" s="1">
        <v>43173</v>
      </c>
      <c r="P496" t="s">
        <v>64</v>
      </c>
      <c r="Q496" t="s">
        <v>65</v>
      </c>
    </row>
    <row r="497" spans="1:17">
      <c r="A497" t="s">
        <v>71</v>
      </c>
      <c r="B497" t="s">
        <v>72</v>
      </c>
      <c r="C497">
        <v>0</v>
      </c>
      <c r="D497">
        <v>90</v>
      </c>
      <c r="E497">
        <v>86</v>
      </c>
      <c r="F497">
        <v>88</v>
      </c>
      <c r="G497" t="s">
        <v>60</v>
      </c>
      <c r="H497" t="s">
        <v>61</v>
      </c>
      <c r="I497">
        <v>3</v>
      </c>
      <c r="J497" t="s">
        <v>62</v>
      </c>
      <c r="K497" t="s">
        <v>63</v>
      </c>
      <c r="L497">
        <v>1</v>
      </c>
      <c r="M497" t="s">
        <v>64</v>
      </c>
      <c r="N497" s="1">
        <v>43182</v>
      </c>
      <c r="P497" t="s">
        <v>64</v>
      </c>
      <c r="Q497" t="s">
        <v>65</v>
      </c>
    </row>
    <row r="498" spans="1:17">
      <c r="A498" t="s">
        <v>73</v>
      </c>
      <c r="B498" t="s">
        <v>74</v>
      </c>
      <c r="C498">
        <v>0</v>
      </c>
      <c r="D498">
        <v>95</v>
      </c>
      <c r="E498">
        <v>88</v>
      </c>
      <c r="F498">
        <v>90</v>
      </c>
      <c r="G498" t="s">
        <v>60</v>
      </c>
      <c r="H498" t="s">
        <v>61</v>
      </c>
      <c r="I498">
        <v>2</v>
      </c>
      <c r="J498" t="s">
        <v>62</v>
      </c>
      <c r="K498" t="s">
        <v>63</v>
      </c>
      <c r="L498">
        <v>1</v>
      </c>
      <c r="M498" t="s">
        <v>64</v>
      </c>
      <c r="N498" s="1">
        <v>43122</v>
      </c>
      <c r="P498" t="s">
        <v>64</v>
      </c>
      <c r="Q498" t="s">
        <v>65</v>
      </c>
    </row>
    <row r="499" spans="1:17">
      <c r="A499" t="s">
        <v>75</v>
      </c>
      <c r="B499" t="s">
        <v>76</v>
      </c>
      <c r="C499">
        <v>100</v>
      </c>
      <c r="D499">
        <v>85</v>
      </c>
      <c r="E499">
        <v>81</v>
      </c>
      <c r="F499">
        <v>84</v>
      </c>
      <c r="G499" t="s">
        <v>60</v>
      </c>
      <c r="H499" t="s">
        <v>61</v>
      </c>
      <c r="I499">
        <v>1</v>
      </c>
      <c r="J499" t="s">
        <v>62</v>
      </c>
      <c r="K499" t="s">
        <v>77</v>
      </c>
      <c r="L499">
        <v>2</v>
      </c>
      <c r="M499" t="s">
        <v>64</v>
      </c>
      <c r="N499" s="1">
        <v>43343</v>
      </c>
      <c r="P499" t="s">
        <v>64</v>
      </c>
      <c r="Q499" t="s">
        <v>65</v>
      </c>
    </row>
    <row r="500" spans="1:17">
      <c r="A500" t="s">
        <v>78</v>
      </c>
      <c r="B500" t="s">
        <v>79</v>
      </c>
      <c r="C500">
        <v>0</v>
      </c>
      <c r="D500">
        <v>0</v>
      </c>
      <c r="E500">
        <v>90</v>
      </c>
      <c r="F500">
        <v>90</v>
      </c>
      <c r="G500" t="s">
        <v>60</v>
      </c>
      <c r="H500" t="s">
        <v>61</v>
      </c>
      <c r="I500">
        <v>3</v>
      </c>
      <c r="J500" t="s">
        <v>62</v>
      </c>
      <c r="K500" t="s">
        <v>63</v>
      </c>
      <c r="L500">
        <v>1</v>
      </c>
      <c r="M500" t="s">
        <v>64</v>
      </c>
      <c r="N500" s="1">
        <v>43165</v>
      </c>
      <c r="P500" t="s">
        <v>64</v>
      </c>
      <c r="Q500" t="s">
        <v>65</v>
      </c>
    </row>
    <row r="501" spans="1:17">
      <c r="A501" t="s">
        <v>80</v>
      </c>
      <c r="B501" t="s">
        <v>81</v>
      </c>
      <c r="C501">
        <v>0</v>
      </c>
      <c r="D501">
        <v>0</v>
      </c>
      <c r="E501">
        <v>86</v>
      </c>
      <c r="F501">
        <v>86</v>
      </c>
      <c r="G501" t="s">
        <v>60</v>
      </c>
      <c r="H501" t="s">
        <v>61</v>
      </c>
      <c r="I501">
        <v>1</v>
      </c>
      <c r="J501" t="s">
        <v>62</v>
      </c>
      <c r="K501" t="s">
        <v>63</v>
      </c>
      <c r="L501">
        <v>1</v>
      </c>
      <c r="M501" t="s">
        <v>64</v>
      </c>
      <c r="N501" s="1">
        <v>43173</v>
      </c>
      <c r="P501" t="s">
        <v>64</v>
      </c>
      <c r="Q501" t="s">
        <v>65</v>
      </c>
    </row>
    <row r="502" spans="1:17">
      <c r="A502" t="s">
        <v>96</v>
      </c>
      <c r="B502" t="s">
        <v>97</v>
      </c>
      <c r="C502">
        <v>0</v>
      </c>
      <c r="D502">
        <v>95</v>
      </c>
      <c r="E502">
        <v>95</v>
      </c>
      <c r="F502">
        <v>95</v>
      </c>
      <c r="G502" t="s">
        <v>60</v>
      </c>
      <c r="H502" t="s">
        <v>61</v>
      </c>
      <c r="I502">
        <v>2</v>
      </c>
      <c r="J502" t="s">
        <v>62</v>
      </c>
      <c r="K502" t="s">
        <v>77</v>
      </c>
      <c r="L502">
        <v>2</v>
      </c>
      <c r="M502" t="s">
        <v>64</v>
      </c>
      <c r="N502" s="1">
        <v>43291</v>
      </c>
      <c r="P502" t="s">
        <v>64</v>
      </c>
      <c r="Q502" t="s">
        <v>65</v>
      </c>
    </row>
    <row r="503" spans="1:17">
      <c r="A503" t="s">
        <v>82</v>
      </c>
      <c r="B503" t="s">
        <v>83</v>
      </c>
      <c r="C503">
        <v>0</v>
      </c>
      <c r="D503">
        <v>0</v>
      </c>
      <c r="E503">
        <v>83</v>
      </c>
      <c r="F503">
        <v>83</v>
      </c>
      <c r="G503" t="s">
        <v>60</v>
      </c>
      <c r="H503" t="s">
        <v>61</v>
      </c>
      <c r="I503">
        <v>2</v>
      </c>
      <c r="J503" t="s">
        <v>62</v>
      </c>
      <c r="K503" t="s">
        <v>63</v>
      </c>
      <c r="L503">
        <v>1</v>
      </c>
      <c r="M503" t="s">
        <v>64</v>
      </c>
      <c r="N503" s="1">
        <v>43168</v>
      </c>
      <c r="P503" t="s">
        <v>64</v>
      </c>
      <c r="Q503" t="s">
        <v>65</v>
      </c>
    </row>
    <row r="504" spans="1:17">
      <c r="A504" t="s">
        <v>87</v>
      </c>
      <c r="B504" t="s">
        <v>88</v>
      </c>
      <c r="C504">
        <v>100</v>
      </c>
      <c r="D504">
        <v>88</v>
      </c>
      <c r="E504">
        <v>90</v>
      </c>
      <c r="F504">
        <v>90</v>
      </c>
      <c r="G504" t="s">
        <v>60</v>
      </c>
      <c r="H504" t="s">
        <v>61</v>
      </c>
      <c r="I504">
        <v>2</v>
      </c>
      <c r="J504" t="s">
        <v>86</v>
      </c>
      <c r="K504" t="s">
        <v>63</v>
      </c>
      <c r="L504">
        <v>1</v>
      </c>
      <c r="M504" t="s">
        <v>64</v>
      </c>
      <c r="N504" s="1">
        <v>43102</v>
      </c>
      <c r="P504" t="s">
        <v>64</v>
      </c>
      <c r="Q504" t="s">
        <v>65</v>
      </c>
    </row>
    <row r="505" spans="1:17">
      <c r="A505" t="s">
        <v>108</v>
      </c>
      <c r="B505" t="s">
        <v>109</v>
      </c>
      <c r="C505">
        <v>99</v>
      </c>
      <c r="D505">
        <v>0</v>
      </c>
      <c r="E505">
        <v>82</v>
      </c>
      <c r="F505">
        <v>82</v>
      </c>
      <c r="G505" t="s">
        <v>60</v>
      </c>
      <c r="H505" t="s">
        <v>61</v>
      </c>
      <c r="I505">
        <v>2</v>
      </c>
      <c r="J505" t="s">
        <v>86</v>
      </c>
      <c r="K505" t="s">
        <v>77</v>
      </c>
      <c r="L505">
        <v>2</v>
      </c>
      <c r="M505" t="s">
        <v>64</v>
      </c>
      <c r="N505" s="1">
        <v>43289</v>
      </c>
      <c r="P505" t="s">
        <v>64</v>
      </c>
      <c r="Q505" t="s">
        <v>65</v>
      </c>
    </row>
    <row r="506" spans="1:17">
      <c r="A506" t="s">
        <v>89</v>
      </c>
      <c r="B506" t="s">
        <v>90</v>
      </c>
      <c r="C506">
        <v>0</v>
      </c>
      <c r="D506">
        <v>93</v>
      </c>
      <c r="E506">
        <v>97</v>
      </c>
      <c r="F506">
        <v>95</v>
      </c>
      <c r="G506" t="s">
        <v>60</v>
      </c>
      <c r="H506" t="s">
        <v>61</v>
      </c>
      <c r="I506">
        <v>2</v>
      </c>
      <c r="J506" t="s">
        <v>86</v>
      </c>
      <c r="K506" t="s">
        <v>63</v>
      </c>
      <c r="L506">
        <v>1</v>
      </c>
      <c r="M506" t="s">
        <v>64</v>
      </c>
      <c r="N506" s="1">
        <v>43115</v>
      </c>
      <c r="P506" t="s">
        <v>64</v>
      </c>
      <c r="Q506" t="s">
        <v>65</v>
      </c>
    </row>
    <row r="507" spans="1:17">
      <c r="A507" t="s">
        <v>94</v>
      </c>
      <c r="B507" t="s">
        <v>95</v>
      </c>
      <c r="C507">
        <v>100</v>
      </c>
      <c r="D507">
        <v>92</v>
      </c>
      <c r="E507">
        <v>87</v>
      </c>
      <c r="F507">
        <v>91</v>
      </c>
      <c r="G507" t="s">
        <v>60</v>
      </c>
      <c r="H507" t="s">
        <v>61</v>
      </c>
      <c r="I507">
        <v>1</v>
      </c>
      <c r="J507" t="s">
        <v>86</v>
      </c>
      <c r="K507" t="s">
        <v>77</v>
      </c>
      <c r="L507">
        <v>2</v>
      </c>
      <c r="M507" t="s">
        <v>93</v>
      </c>
      <c r="N507" s="1">
        <v>43280</v>
      </c>
      <c r="P507" t="s">
        <v>64</v>
      </c>
      <c r="Q507" t="s">
        <v>65</v>
      </c>
    </row>
    <row r="508" spans="1:17">
      <c r="A508" t="s">
        <v>106</v>
      </c>
      <c r="B508" t="s">
        <v>107</v>
      </c>
      <c r="C508">
        <v>0</v>
      </c>
      <c r="D508">
        <v>0</v>
      </c>
      <c r="E508">
        <v>93</v>
      </c>
      <c r="F508">
        <v>93</v>
      </c>
      <c r="G508" t="s">
        <v>60</v>
      </c>
      <c r="H508" t="s">
        <v>61</v>
      </c>
      <c r="I508">
        <v>2</v>
      </c>
      <c r="J508" t="s">
        <v>86</v>
      </c>
      <c r="K508" t="s">
        <v>77</v>
      </c>
      <c r="L508">
        <v>2</v>
      </c>
      <c r="M508" t="s">
        <v>93</v>
      </c>
      <c r="N508" s="1">
        <v>43285</v>
      </c>
      <c r="P508" t="s">
        <v>64</v>
      </c>
      <c r="Q508" t="s">
        <v>65</v>
      </c>
    </row>
    <row r="509" spans="1:17">
      <c r="A509" t="s">
        <v>98</v>
      </c>
      <c r="B509" t="s">
        <v>99</v>
      </c>
      <c r="C509">
        <v>0</v>
      </c>
      <c r="D509">
        <v>93</v>
      </c>
      <c r="E509">
        <v>88</v>
      </c>
      <c r="F509">
        <v>90</v>
      </c>
      <c r="G509" t="s">
        <v>60</v>
      </c>
      <c r="H509" t="s">
        <v>61</v>
      </c>
      <c r="I509">
        <v>2</v>
      </c>
      <c r="J509" t="s">
        <v>86</v>
      </c>
      <c r="K509" t="s">
        <v>77</v>
      </c>
      <c r="L509">
        <v>2</v>
      </c>
      <c r="M509" t="s">
        <v>93</v>
      </c>
      <c r="N509" s="1">
        <v>43355</v>
      </c>
      <c r="P509" t="s">
        <v>64</v>
      </c>
      <c r="Q509" t="s">
        <v>65</v>
      </c>
    </row>
    <row r="510" spans="1:17">
      <c r="A510" t="s">
        <v>100</v>
      </c>
      <c r="B510" t="s">
        <v>101</v>
      </c>
      <c r="C510">
        <v>0</v>
      </c>
      <c r="D510">
        <v>0</v>
      </c>
      <c r="E510">
        <v>89</v>
      </c>
      <c r="F510">
        <v>89</v>
      </c>
      <c r="G510" t="s">
        <v>60</v>
      </c>
      <c r="H510" t="s">
        <v>61</v>
      </c>
      <c r="I510">
        <v>2</v>
      </c>
      <c r="J510" t="s">
        <v>86</v>
      </c>
      <c r="K510" t="s">
        <v>63</v>
      </c>
      <c r="L510">
        <v>1</v>
      </c>
      <c r="M510" t="s">
        <v>64</v>
      </c>
      <c r="N510" s="1">
        <v>43164</v>
      </c>
      <c r="P510" t="s">
        <v>64</v>
      </c>
      <c r="Q510" t="s">
        <v>65</v>
      </c>
    </row>
    <row r="511" spans="6:6">
      <c r="F511">
        <f>SUM(F494:F510)/16</f>
        <v>89.1875</v>
      </c>
    </row>
    <row r="513" spans="1:17">
      <c r="A513" t="s">
        <v>58</v>
      </c>
      <c r="B513" t="s">
        <v>59</v>
      </c>
      <c r="C513">
        <v>0</v>
      </c>
      <c r="D513">
        <v>100</v>
      </c>
      <c r="E513">
        <v>91</v>
      </c>
      <c r="F513">
        <v>95</v>
      </c>
      <c r="G513" t="s">
        <v>60</v>
      </c>
      <c r="H513" t="s">
        <v>61</v>
      </c>
      <c r="I513">
        <v>2</v>
      </c>
      <c r="J513" t="s">
        <v>62</v>
      </c>
      <c r="K513" t="s">
        <v>63</v>
      </c>
      <c r="L513">
        <v>1</v>
      </c>
      <c r="M513" t="s">
        <v>64</v>
      </c>
      <c r="N513" s="1">
        <v>43170</v>
      </c>
      <c r="P513" t="s">
        <v>64</v>
      </c>
      <c r="Q513" t="s">
        <v>65</v>
      </c>
    </row>
    <row r="514" spans="1:17">
      <c r="A514" t="s">
        <v>66</v>
      </c>
      <c r="B514" t="s">
        <v>67</v>
      </c>
      <c r="C514">
        <v>0</v>
      </c>
      <c r="D514">
        <v>0</v>
      </c>
      <c r="E514">
        <v>81</v>
      </c>
      <c r="F514">
        <v>81</v>
      </c>
      <c r="G514" t="s">
        <v>60</v>
      </c>
      <c r="H514" t="s">
        <v>61</v>
      </c>
      <c r="I514">
        <v>3</v>
      </c>
      <c r="J514" t="s">
        <v>62</v>
      </c>
      <c r="K514" t="s">
        <v>77</v>
      </c>
      <c r="L514">
        <v>2</v>
      </c>
      <c r="M514" t="s">
        <v>64</v>
      </c>
      <c r="N514" s="1">
        <v>43334</v>
      </c>
      <c r="P514" t="s">
        <v>64</v>
      </c>
      <c r="Q514" t="s">
        <v>65</v>
      </c>
    </row>
    <row r="515" spans="1:17">
      <c r="A515" t="s">
        <v>69</v>
      </c>
      <c r="B515" t="s">
        <v>70</v>
      </c>
      <c r="C515">
        <v>0</v>
      </c>
      <c r="D515">
        <v>89</v>
      </c>
      <c r="E515">
        <v>82</v>
      </c>
      <c r="F515">
        <v>84</v>
      </c>
      <c r="G515" t="s">
        <v>60</v>
      </c>
      <c r="H515" t="s">
        <v>61</v>
      </c>
      <c r="I515">
        <v>3</v>
      </c>
      <c r="J515" t="s">
        <v>62</v>
      </c>
      <c r="K515" t="s">
        <v>63</v>
      </c>
      <c r="L515">
        <v>1</v>
      </c>
      <c r="M515" t="s">
        <v>64</v>
      </c>
      <c r="N515" s="1">
        <v>43173</v>
      </c>
      <c r="P515" t="s">
        <v>64</v>
      </c>
      <c r="Q515" t="s">
        <v>65</v>
      </c>
    </row>
    <row r="516" spans="1:17">
      <c r="A516" t="s">
        <v>71</v>
      </c>
      <c r="B516" t="s">
        <v>72</v>
      </c>
      <c r="C516">
        <v>0</v>
      </c>
      <c r="D516">
        <v>90</v>
      </c>
      <c r="E516">
        <v>85</v>
      </c>
      <c r="F516">
        <v>87</v>
      </c>
      <c r="G516" t="s">
        <v>60</v>
      </c>
      <c r="H516" t="s">
        <v>61</v>
      </c>
      <c r="I516">
        <v>3</v>
      </c>
      <c r="J516" t="s">
        <v>62</v>
      </c>
      <c r="K516" t="s">
        <v>63</v>
      </c>
      <c r="L516">
        <v>1</v>
      </c>
      <c r="M516" t="s">
        <v>64</v>
      </c>
      <c r="N516" s="1">
        <v>43182</v>
      </c>
      <c r="P516" t="s">
        <v>64</v>
      </c>
      <c r="Q516" t="s">
        <v>65</v>
      </c>
    </row>
    <row r="517" spans="1:17">
      <c r="A517" t="s">
        <v>73</v>
      </c>
      <c r="B517" t="s">
        <v>74</v>
      </c>
      <c r="C517">
        <v>0</v>
      </c>
      <c r="D517">
        <v>95</v>
      </c>
      <c r="E517">
        <v>90</v>
      </c>
      <c r="F517">
        <v>92</v>
      </c>
      <c r="G517" t="s">
        <v>60</v>
      </c>
      <c r="H517" t="s">
        <v>61</v>
      </c>
      <c r="I517">
        <v>2</v>
      </c>
      <c r="J517" t="s">
        <v>62</v>
      </c>
      <c r="K517" t="s">
        <v>63</v>
      </c>
      <c r="L517">
        <v>1</v>
      </c>
      <c r="M517" t="s">
        <v>64</v>
      </c>
      <c r="N517" s="1">
        <v>43122</v>
      </c>
      <c r="P517" t="s">
        <v>64</v>
      </c>
      <c r="Q517" t="s">
        <v>65</v>
      </c>
    </row>
    <row r="518" spans="1:17">
      <c r="A518" t="s">
        <v>75</v>
      </c>
      <c r="B518" t="s">
        <v>76</v>
      </c>
      <c r="C518">
        <v>100</v>
      </c>
      <c r="D518">
        <v>85</v>
      </c>
      <c r="E518">
        <v>75</v>
      </c>
      <c r="F518">
        <v>80</v>
      </c>
      <c r="G518" t="s">
        <v>60</v>
      </c>
      <c r="H518" t="s">
        <v>61</v>
      </c>
      <c r="I518">
        <v>1</v>
      </c>
      <c r="J518" t="s">
        <v>62</v>
      </c>
      <c r="K518" t="s">
        <v>77</v>
      </c>
      <c r="L518">
        <v>2</v>
      </c>
      <c r="M518" t="s">
        <v>64</v>
      </c>
      <c r="N518" s="1">
        <v>43343</v>
      </c>
      <c r="P518" t="s">
        <v>64</v>
      </c>
      <c r="Q518" t="s">
        <v>65</v>
      </c>
    </row>
    <row r="519" spans="1:17">
      <c r="A519" t="s">
        <v>78</v>
      </c>
      <c r="B519" t="s">
        <v>79</v>
      </c>
      <c r="C519">
        <v>0</v>
      </c>
      <c r="D519">
        <v>0</v>
      </c>
      <c r="E519">
        <v>95</v>
      </c>
      <c r="F519">
        <v>95</v>
      </c>
      <c r="G519" t="s">
        <v>60</v>
      </c>
      <c r="H519" t="s">
        <v>61</v>
      </c>
      <c r="I519">
        <v>3</v>
      </c>
      <c r="J519" t="s">
        <v>62</v>
      </c>
      <c r="K519" t="s">
        <v>63</v>
      </c>
      <c r="L519">
        <v>1</v>
      </c>
      <c r="M519" t="s">
        <v>64</v>
      </c>
      <c r="N519" s="1">
        <v>43165</v>
      </c>
      <c r="P519" t="s">
        <v>64</v>
      </c>
      <c r="Q519" t="s">
        <v>65</v>
      </c>
    </row>
    <row r="520" spans="1:17">
      <c r="A520" t="s">
        <v>80</v>
      </c>
      <c r="B520" t="s">
        <v>81</v>
      </c>
      <c r="C520">
        <v>0</v>
      </c>
      <c r="D520">
        <v>0</v>
      </c>
      <c r="E520">
        <v>85</v>
      </c>
      <c r="F520">
        <v>85</v>
      </c>
      <c r="G520" t="s">
        <v>60</v>
      </c>
      <c r="H520" t="s">
        <v>61</v>
      </c>
      <c r="I520">
        <v>1</v>
      </c>
      <c r="J520" t="s">
        <v>62</v>
      </c>
      <c r="K520" t="s">
        <v>63</v>
      </c>
      <c r="L520">
        <v>1</v>
      </c>
      <c r="M520" t="s">
        <v>64</v>
      </c>
      <c r="N520" s="1">
        <v>43173</v>
      </c>
      <c r="P520" t="s">
        <v>64</v>
      </c>
      <c r="Q520" t="s">
        <v>65</v>
      </c>
    </row>
    <row r="521" spans="1:17">
      <c r="A521" t="s">
        <v>96</v>
      </c>
      <c r="B521" t="s">
        <v>97</v>
      </c>
      <c r="C521">
        <v>0</v>
      </c>
      <c r="D521">
        <v>95</v>
      </c>
      <c r="E521">
        <v>93</v>
      </c>
      <c r="F521">
        <v>93</v>
      </c>
      <c r="G521" t="s">
        <v>60</v>
      </c>
      <c r="H521" t="s">
        <v>61</v>
      </c>
      <c r="I521">
        <v>2</v>
      </c>
      <c r="J521" t="s">
        <v>62</v>
      </c>
      <c r="K521" t="s">
        <v>77</v>
      </c>
      <c r="L521">
        <v>2</v>
      </c>
      <c r="M521" t="s">
        <v>64</v>
      </c>
      <c r="N521" s="1">
        <v>43291</v>
      </c>
      <c r="P521" t="s">
        <v>64</v>
      </c>
      <c r="Q521" t="s">
        <v>65</v>
      </c>
    </row>
    <row r="522" spans="1:17">
      <c r="A522" t="s">
        <v>82</v>
      </c>
      <c r="B522" t="s">
        <v>83</v>
      </c>
      <c r="C522">
        <v>0</v>
      </c>
      <c r="D522">
        <v>0</v>
      </c>
      <c r="E522">
        <v>84</v>
      </c>
      <c r="F522">
        <v>84</v>
      </c>
      <c r="G522" t="s">
        <v>60</v>
      </c>
      <c r="H522" t="s">
        <v>61</v>
      </c>
      <c r="I522">
        <v>2</v>
      </c>
      <c r="J522" t="s">
        <v>62</v>
      </c>
      <c r="K522" t="s">
        <v>63</v>
      </c>
      <c r="L522">
        <v>1</v>
      </c>
      <c r="M522" t="s">
        <v>64</v>
      </c>
      <c r="N522" s="1">
        <v>43168</v>
      </c>
      <c r="P522" t="s">
        <v>64</v>
      </c>
      <c r="Q522" t="s">
        <v>65</v>
      </c>
    </row>
    <row r="523" spans="1:17">
      <c r="A523" t="s">
        <v>87</v>
      </c>
      <c r="B523" t="s">
        <v>88</v>
      </c>
      <c r="C523">
        <v>100</v>
      </c>
      <c r="D523">
        <v>88</v>
      </c>
      <c r="E523">
        <v>83</v>
      </c>
      <c r="F523">
        <v>87</v>
      </c>
      <c r="G523" t="s">
        <v>60</v>
      </c>
      <c r="H523" t="s">
        <v>61</v>
      </c>
      <c r="I523">
        <v>2</v>
      </c>
      <c r="J523" t="s">
        <v>86</v>
      </c>
      <c r="K523" t="s">
        <v>63</v>
      </c>
      <c r="L523">
        <v>1</v>
      </c>
      <c r="M523" t="s">
        <v>64</v>
      </c>
      <c r="N523" s="1">
        <v>43102</v>
      </c>
      <c r="P523" t="s">
        <v>64</v>
      </c>
      <c r="Q523" t="s">
        <v>65</v>
      </c>
    </row>
    <row r="524" spans="1:17">
      <c r="A524" t="s">
        <v>108</v>
      </c>
      <c r="B524" t="s">
        <v>109</v>
      </c>
      <c r="C524">
        <v>99</v>
      </c>
      <c r="D524">
        <v>0</v>
      </c>
      <c r="E524">
        <v>92</v>
      </c>
      <c r="F524">
        <v>92</v>
      </c>
      <c r="G524" t="s">
        <v>60</v>
      </c>
      <c r="H524" t="s">
        <v>61</v>
      </c>
      <c r="I524">
        <v>2</v>
      </c>
      <c r="J524" t="s">
        <v>86</v>
      </c>
      <c r="K524" t="s">
        <v>77</v>
      </c>
      <c r="L524">
        <v>2</v>
      </c>
      <c r="M524" t="s">
        <v>93</v>
      </c>
      <c r="N524" s="1">
        <v>43289</v>
      </c>
      <c r="P524" t="s">
        <v>64</v>
      </c>
      <c r="Q524" t="s">
        <v>65</v>
      </c>
    </row>
    <row r="525" spans="1:17">
      <c r="A525" t="s">
        <v>89</v>
      </c>
      <c r="B525" t="s">
        <v>90</v>
      </c>
      <c r="C525">
        <v>0</v>
      </c>
      <c r="D525">
        <v>93</v>
      </c>
      <c r="E525">
        <v>90</v>
      </c>
      <c r="F525">
        <v>92</v>
      </c>
      <c r="G525" t="s">
        <v>60</v>
      </c>
      <c r="H525" t="s">
        <v>61</v>
      </c>
      <c r="I525">
        <v>2</v>
      </c>
      <c r="J525" t="s">
        <v>86</v>
      </c>
      <c r="K525" t="s">
        <v>63</v>
      </c>
      <c r="L525">
        <v>1</v>
      </c>
      <c r="M525" t="s">
        <v>64</v>
      </c>
      <c r="N525" s="1">
        <v>43115</v>
      </c>
      <c r="P525" t="s">
        <v>64</v>
      </c>
      <c r="Q525" t="s">
        <v>65</v>
      </c>
    </row>
    <row r="526" spans="1:17">
      <c r="A526" t="s">
        <v>91</v>
      </c>
      <c r="B526" t="s">
        <v>92</v>
      </c>
      <c r="C526">
        <v>0</v>
      </c>
      <c r="D526">
        <v>0</v>
      </c>
      <c r="E526">
        <v>91</v>
      </c>
      <c r="F526">
        <v>91</v>
      </c>
      <c r="G526" t="s">
        <v>60</v>
      </c>
      <c r="H526" t="s">
        <v>61</v>
      </c>
      <c r="I526">
        <v>2</v>
      </c>
      <c r="J526" t="s">
        <v>86</v>
      </c>
      <c r="K526" t="s">
        <v>77</v>
      </c>
      <c r="L526">
        <v>2</v>
      </c>
      <c r="M526" t="s">
        <v>93</v>
      </c>
      <c r="N526" s="1">
        <v>43301</v>
      </c>
      <c r="P526" t="s">
        <v>64</v>
      </c>
      <c r="Q526" t="s">
        <v>65</v>
      </c>
    </row>
    <row r="527" spans="1:17">
      <c r="A527" t="s">
        <v>106</v>
      </c>
      <c r="B527" t="s">
        <v>107</v>
      </c>
      <c r="C527">
        <v>0</v>
      </c>
      <c r="D527">
        <v>0</v>
      </c>
      <c r="E527">
        <v>90</v>
      </c>
      <c r="F527">
        <v>90</v>
      </c>
      <c r="G527" t="s">
        <v>60</v>
      </c>
      <c r="H527" t="s">
        <v>61</v>
      </c>
      <c r="I527">
        <v>2</v>
      </c>
      <c r="J527" t="s">
        <v>86</v>
      </c>
      <c r="K527" t="s">
        <v>77</v>
      </c>
      <c r="L527">
        <v>2</v>
      </c>
      <c r="M527" t="s">
        <v>93</v>
      </c>
      <c r="N527" s="1">
        <v>43285</v>
      </c>
      <c r="P527" t="s">
        <v>64</v>
      </c>
      <c r="Q527" t="s">
        <v>65</v>
      </c>
    </row>
    <row r="528" spans="1:17">
      <c r="A528" t="s">
        <v>100</v>
      </c>
      <c r="B528" t="s">
        <v>101</v>
      </c>
      <c r="C528">
        <v>0</v>
      </c>
      <c r="D528">
        <v>0</v>
      </c>
      <c r="E528">
        <v>87</v>
      </c>
      <c r="F528">
        <v>87</v>
      </c>
      <c r="G528" t="s">
        <v>60</v>
      </c>
      <c r="H528" t="s">
        <v>61</v>
      </c>
      <c r="I528">
        <v>2</v>
      </c>
      <c r="J528" t="s">
        <v>86</v>
      </c>
      <c r="K528" t="s">
        <v>63</v>
      </c>
      <c r="L528">
        <v>1</v>
      </c>
      <c r="M528" t="s">
        <v>64</v>
      </c>
      <c r="N528" s="1">
        <v>43164</v>
      </c>
      <c r="P528" t="s">
        <v>64</v>
      </c>
      <c r="Q528" t="s">
        <v>65</v>
      </c>
    </row>
    <row r="529" spans="6:6">
      <c r="F529">
        <f>AVERAGE(F513:F528)</f>
        <v>88.4375</v>
      </c>
    </row>
    <row r="530" spans="1:17">
      <c r="A530" t="s">
        <v>58</v>
      </c>
      <c r="B530" t="s">
        <v>59</v>
      </c>
      <c r="C530">
        <v>0</v>
      </c>
      <c r="D530">
        <v>100</v>
      </c>
      <c r="E530">
        <v>95</v>
      </c>
      <c r="F530">
        <v>97</v>
      </c>
      <c r="G530" t="s">
        <v>60</v>
      </c>
      <c r="H530" t="s">
        <v>61</v>
      </c>
      <c r="I530">
        <v>2</v>
      </c>
      <c r="J530" t="s">
        <v>62</v>
      </c>
      <c r="K530" t="s">
        <v>63</v>
      </c>
      <c r="L530">
        <v>1</v>
      </c>
      <c r="M530" t="s">
        <v>64</v>
      </c>
      <c r="N530" s="1">
        <v>43170</v>
      </c>
      <c r="P530" t="s">
        <v>64</v>
      </c>
      <c r="Q530" t="s">
        <v>65</v>
      </c>
    </row>
    <row r="531" spans="1:17">
      <c r="A531" t="s">
        <v>66</v>
      </c>
      <c r="B531" t="s">
        <v>67</v>
      </c>
      <c r="C531">
        <v>0</v>
      </c>
      <c r="D531">
        <v>0</v>
      </c>
      <c r="E531">
        <v>90</v>
      </c>
      <c r="F531">
        <v>90</v>
      </c>
      <c r="G531" t="s">
        <v>60</v>
      </c>
      <c r="H531" t="s">
        <v>61</v>
      </c>
      <c r="I531">
        <v>3</v>
      </c>
      <c r="J531" t="s">
        <v>62</v>
      </c>
      <c r="K531" t="s">
        <v>77</v>
      </c>
      <c r="L531">
        <v>2</v>
      </c>
      <c r="M531" t="s">
        <v>64</v>
      </c>
      <c r="N531" s="1">
        <v>43334</v>
      </c>
      <c r="P531" t="s">
        <v>64</v>
      </c>
      <c r="Q531" t="s">
        <v>65</v>
      </c>
    </row>
    <row r="532" spans="1:17">
      <c r="A532" t="s">
        <v>69</v>
      </c>
      <c r="B532" t="s">
        <v>70</v>
      </c>
      <c r="C532">
        <v>0</v>
      </c>
      <c r="D532">
        <v>92</v>
      </c>
      <c r="E532">
        <v>75</v>
      </c>
      <c r="F532">
        <v>80</v>
      </c>
      <c r="G532" t="s">
        <v>60</v>
      </c>
      <c r="H532" t="s">
        <v>61</v>
      </c>
      <c r="I532">
        <v>3</v>
      </c>
      <c r="J532" t="s">
        <v>62</v>
      </c>
      <c r="K532" t="s">
        <v>63</v>
      </c>
      <c r="L532">
        <v>1</v>
      </c>
      <c r="M532" t="s">
        <v>64</v>
      </c>
      <c r="N532" s="1">
        <v>43173</v>
      </c>
      <c r="P532" t="s">
        <v>64</v>
      </c>
      <c r="Q532" t="s">
        <v>65</v>
      </c>
    </row>
    <row r="533" spans="1:17">
      <c r="A533" t="s">
        <v>71</v>
      </c>
      <c r="B533" t="s">
        <v>72</v>
      </c>
      <c r="C533">
        <v>0</v>
      </c>
      <c r="D533">
        <v>90</v>
      </c>
      <c r="E533">
        <v>70</v>
      </c>
      <c r="F533">
        <v>78</v>
      </c>
      <c r="G533" t="s">
        <v>60</v>
      </c>
      <c r="H533" t="s">
        <v>61</v>
      </c>
      <c r="I533">
        <v>3</v>
      </c>
      <c r="J533" t="s">
        <v>62</v>
      </c>
      <c r="K533" t="s">
        <v>63</v>
      </c>
      <c r="L533">
        <v>1</v>
      </c>
      <c r="M533" t="s">
        <v>64</v>
      </c>
      <c r="N533" s="1">
        <v>43182</v>
      </c>
      <c r="P533" t="s">
        <v>64</v>
      </c>
      <c r="Q533" t="s">
        <v>65</v>
      </c>
    </row>
    <row r="534" spans="1:17">
      <c r="A534" t="s">
        <v>73</v>
      </c>
      <c r="B534" t="s">
        <v>74</v>
      </c>
      <c r="C534">
        <v>0</v>
      </c>
      <c r="D534">
        <v>92</v>
      </c>
      <c r="E534">
        <v>86</v>
      </c>
      <c r="F534">
        <v>88</v>
      </c>
      <c r="G534" t="s">
        <v>60</v>
      </c>
      <c r="H534" t="s">
        <v>61</v>
      </c>
      <c r="I534">
        <v>2</v>
      </c>
      <c r="J534" t="s">
        <v>62</v>
      </c>
      <c r="K534" t="s">
        <v>63</v>
      </c>
      <c r="L534">
        <v>1</v>
      </c>
      <c r="M534" t="s">
        <v>64</v>
      </c>
      <c r="N534" s="1">
        <v>43122</v>
      </c>
      <c r="P534" t="s">
        <v>64</v>
      </c>
      <c r="Q534" t="s">
        <v>65</v>
      </c>
    </row>
    <row r="535" spans="1:17">
      <c r="A535" t="s">
        <v>75</v>
      </c>
      <c r="B535" t="s">
        <v>76</v>
      </c>
      <c r="C535">
        <v>100</v>
      </c>
      <c r="D535">
        <v>85</v>
      </c>
      <c r="E535">
        <v>78</v>
      </c>
      <c r="F535">
        <v>82</v>
      </c>
      <c r="G535" t="s">
        <v>60</v>
      </c>
      <c r="H535" t="s">
        <v>61</v>
      </c>
      <c r="I535">
        <v>1</v>
      </c>
      <c r="J535" t="s">
        <v>62</v>
      </c>
      <c r="K535" t="s">
        <v>77</v>
      </c>
      <c r="L535">
        <v>2</v>
      </c>
      <c r="M535" t="s">
        <v>64</v>
      </c>
      <c r="N535" s="1">
        <v>43343</v>
      </c>
      <c r="P535" t="s">
        <v>64</v>
      </c>
      <c r="Q535" t="s">
        <v>65</v>
      </c>
    </row>
    <row r="536" spans="1:17">
      <c r="A536" t="s">
        <v>78</v>
      </c>
      <c r="B536" t="s">
        <v>79</v>
      </c>
      <c r="C536">
        <v>0</v>
      </c>
      <c r="D536">
        <v>0</v>
      </c>
      <c r="E536">
        <v>85</v>
      </c>
      <c r="F536">
        <v>85</v>
      </c>
      <c r="G536" t="s">
        <v>60</v>
      </c>
      <c r="H536" t="s">
        <v>61</v>
      </c>
      <c r="I536">
        <v>3</v>
      </c>
      <c r="J536" t="s">
        <v>62</v>
      </c>
      <c r="K536" t="s">
        <v>63</v>
      </c>
      <c r="L536">
        <v>1</v>
      </c>
      <c r="M536" t="s">
        <v>64</v>
      </c>
      <c r="N536" s="1">
        <v>43165</v>
      </c>
      <c r="P536" t="s">
        <v>64</v>
      </c>
      <c r="Q536" t="s">
        <v>65</v>
      </c>
    </row>
    <row r="537" spans="1:17">
      <c r="A537" t="s">
        <v>80</v>
      </c>
      <c r="B537" t="s">
        <v>81</v>
      </c>
      <c r="C537">
        <v>0</v>
      </c>
      <c r="D537">
        <v>0</v>
      </c>
      <c r="E537">
        <v>88</v>
      </c>
      <c r="F537">
        <v>88</v>
      </c>
      <c r="G537" t="s">
        <v>60</v>
      </c>
      <c r="H537" t="s">
        <v>61</v>
      </c>
      <c r="I537">
        <v>1</v>
      </c>
      <c r="J537" t="s">
        <v>62</v>
      </c>
      <c r="K537" t="s">
        <v>63</v>
      </c>
      <c r="L537">
        <v>1</v>
      </c>
      <c r="M537" t="s">
        <v>64</v>
      </c>
      <c r="N537" s="1">
        <v>43173</v>
      </c>
      <c r="P537" t="s">
        <v>64</v>
      </c>
      <c r="Q537" t="s">
        <v>65</v>
      </c>
    </row>
    <row r="538" spans="1:17">
      <c r="A538" t="s">
        <v>82</v>
      </c>
      <c r="B538" t="s">
        <v>83</v>
      </c>
      <c r="C538">
        <v>0</v>
      </c>
      <c r="D538">
        <v>0</v>
      </c>
      <c r="E538">
        <v>81</v>
      </c>
      <c r="F538">
        <v>81</v>
      </c>
      <c r="G538" t="s">
        <v>60</v>
      </c>
      <c r="H538" t="s">
        <v>61</v>
      </c>
      <c r="I538">
        <v>2</v>
      </c>
      <c r="J538" t="s">
        <v>62</v>
      </c>
      <c r="K538" t="s">
        <v>63</v>
      </c>
      <c r="L538">
        <v>1</v>
      </c>
      <c r="M538" t="s">
        <v>64</v>
      </c>
      <c r="N538" s="1">
        <v>43168</v>
      </c>
      <c r="P538" t="s">
        <v>64</v>
      </c>
      <c r="Q538" t="s">
        <v>65</v>
      </c>
    </row>
    <row r="539" spans="1:17">
      <c r="A539" t="s">
        <v>84</v>
      </c>
      <c r="B539" t="s">
        <v>85</v>
      </c>
      <c r="C539">
        <v>0</v>
      </c>
      <c r="D539">
        <v>94</v>
      </c>
      <c r="E539">
        <v>88</v>
      </c>
      <c r="F539">
        <v>90</v>
      </c>
      <c r="G539" t="s">
        <v>60</v>
      </c>
      <c r="H539" t="s">
        <v>61</v>
      </c>
      <c r="I539">
        <v>2</v>
      </c>
      <c r="J539" t="s">
        <v>86</v>
      </c>
      <c r="K539" t="s">
        <v>77</v>
      </c>
      <c r="L539">
        <v>2</v>
      </c>
      <c r="M539" t="s">
        <v>64</v>
      </c>
      <c r="N539" s="1">
        <v>43304</v>
      </c>
      <c r="P539" t="s">
        <v>64</v>
      </c>
      <c r="Q539" t="s">
        <v>65</v>
      </c>
    </row>
    <row r="540" spans="1:17">
      <c r="A540" t="s">
        <v>108</v>
      </c>
      <c r="B540" t="s">
        <v>109</v>
      </c>
      <c r="C540">
        <v>99</v>
      </c>
      <c r="D540">
        <v>0</v>
      </c>
      <c r="E540">
        <v>90</v>
      </c>
      <c r="F540">
        <v>90</v>
      </c>
      <c r="G540" t="s">
        <v>60</v>
      </c>
      <c r="H540" t="s">
        <v>61</v>
      </c>
      <c r="I540">
        <v>2</v>
      </c>
      <c r="J540" t="s">
        <v>86</v>
      </c>
      <c r="K540" t="s">
        <v>77</v>
      </c>
      <c r="L540">
        <v>2</v>
      </c>
      <c r="M540" t="s">
        <v>64</v>
      </c>
      <c r="N540" s="1">
        <v>43289</v>
      </c>
      <c r="P540" t="s">
        <v>64</v>
      </c>
      <c r="Q540" t="s">
        <v>65</v>
      </c>
    </row>
    <row r="541" spans="1:17">
      <c r="A541" t="s">
        <v>89</v>
      </c>
      <c r="B541" t="s">
        <v>90</v>
      </c>
      <c r="C541">
        <v>0</v>
      </c>
      <c r="D541">
        <v>91</v>
      </c>
      <c r="E541">
        <v>98</v>
      </c>
      <c r="F541">
        <v>95</v>
      </c>
      <c r="G541" t="s">
        <v>60</v>
      </c>
      <c r="H541" t="s">
        <v>61</v>
      </c>
      <c r="I541">
        <v>2</v>
      </c>
      <c r="J541" t="s">
        <v>86</v>
      </c>
      <c r="K541" t="s">
        <v>63</v>
      </c>
      <c r="L541">
        <v>1</v>
      </c>
      <c r="M541" t="s">
        <v>64</v>
      </c>
      <c r="N541" s="1">
        <v>43115</v>
      </c>
      <c r="P541" t="s">
        <v>64</v>
      </c>
      <c r="Q541" t="s">
        <v>65</v>
      </c>
    </row>
    <row r="542" spans="1:17">
      <c r="A542" t="s">
        <v>104</v>
      </c>
      <c r="B542" t="s">
        <v>105</v>
      </c>
      <c r="C542">
        <v>100</v>
      </c>
      <c r="D542">
        <v>90</v>
      </c>
      <c r="E542">
        <v>91</v>
      </c>
      <c r="F542">
        <v>92</v>
      </c>
      <c r="G542" t="s">
        <v>60</v>
      </c>
      <c r="H542" t="s">
        <v>61</v>
      </c>
      <c r="I542">
        <v>2</v>
      </c>
      <c r="J542" t="s">
        <v>86</v>
      </c>
      <c r="K542" t="s">
        <v>77</v>
      </c>
      <c r="L542">
        <v>2</v>
      </c>
      <c r="M542" t="s">
        <v>64</v>
      </c>
      <c r="N542" s="1">
        <v>43349</v>
      </c>
      <c r="P542" t="s">
        <v>64</v>
      </c>
      <c r="Q542" t="s">
        <v>65</v>
      </c>
    </row>
    <row r="543" spans="1:17">
      <c r="A543" t="s">
        <v>91</v>
      </c>
      <c r="B543" t="s">
        <v>92</v>
      </c>
      <c r="C543">
        <v>0</v>
      </c>
      <c r="D543">
        <v>0</v>
      </c>
      <c r="E543">
        <v>92</v>
      </c>
      <c r="F543">
        <v>92</v>
      </c>
      <c r="G543" t="s">
        <v>60</v>
      </c>
      <c r="H543" t="s">
        <v>61</v>
      </c>
      <c r="I543">
        <v>2</v>
      </c>
      <c r="J543" t="s">
        <v>86</v>
      </c>
      <c r="K543" t="s">
        <v>77</v>
      </c>
      <c r="L543">
        <v>2</v>
      </c>
      <c r="M543" t="s">
        <v>93</v>
      </c>
      <c r="N543" s="1">
        <v>43301</v>
      </c>
      <c r="P543" t="s">
        <v>64</v>
      </c>
      <c r="Q543" t="s">
        <v>65</v>
      </c>
    </row>
    <row r="544" spans="1:17">
      <c r="A544" t="s">
        <v>100</v>
      </c>
      <c r="B544" t="s">
        <v>101</v>
      </c>
      <c r="C544">
        <v>0</v>
      </c>
      <c r="D544">
        <v>0</v>
      </c>
      <c r="E544">
        <v>87</v>
      </c>
      <c r="F544">
        <v>87</v>
      </c>
      <c r="G544" t="s">
        <v>60</v>
      </c>
      <c r="H544" t="s">
        <v>61</v>
      </c>
      <c r="I544">
        <v>2</v>
      </c>
      <c r="J544" t="s">
        <v>86</v>
      </c>
      <c r="K544" t="s">
        <v>63</v>
      </c>
      <c r="L544">
        <v>1</v>
      </c>
      <c r="M544" t="s">
        <v>64</v>
      </c>
      <c r="N544" s="1">
        <v>43164</v>
      </c>
      <c r="P544" t="s">
        <v>64</v>
      </c>
      <c r="Q544" t="s">
        <v>65</v>
      </c>
    </row>
    <row r="545" spans="6:6">
      <c r="F545">
        <f>AVERAGE(F530:F544)</f>
        <v>87.6666666666667</v>
      </c>
    </row>
    <row r="547" spans="1:17">
      <c r="A547" t="s">
        <v>58</v>
      </c>
      <c r="B547" t="s">
        <v>59</v>
      </c>
      <c r="C547">
        <v>0</v>
      </c>
      <c r="D547">
        <v>100</v>
      </c>
      <c r="E547">
        <v>92</v>
      </c>
      <c r="F547">
        <v>95</v>
      </c>
      <c r="G547" t="s">
        <v>60</v>
      </c>
      <c r="H547" t="s">
        <v>61</v>
      </c>
      <c r="I547">
        <v>2</v>
      </c>
      <c r="J547" t="s">
        <v>62</v>
      </c>
      <c r="K547" t="s">
        <v>63</v>
      </c>
      <c r="L547">
        <v>1</v>
      </c>
      <c r="M547" t="s">
        <v>64</v>
      </c>
      <c r="N547" s="1">
        <v>43170</v>
      </c>
      <c r="P547" t="s">
        <v>64</v>
      </c>
      <c r="Q547" t="s">
        <v>65</v>
      </c>
    </row>
    <row r="548" spans="1:17">
      <c r="A548" t="s">
        <v>66</v>
      </c>
      <c r="B548" t="s">
        <v>67</v>
      </c>
      <c r="C548">
        <v>0</v>
      </c>
      <c r="D548">
        <v>0</v>
      </c>
      <c r="E548">
        <v>0</v>
      </c>
      <c r="F548">
        <v>0</v>
      </c>
      <c r="G548" t="s">
        <v>60</v>
      </c>
      <c r="H548" t="s">
        <v>68</v>
      </c>
      <c r="J548" t="s">
        <v>62</v>
      </c>
      <c r="K548" t="s">
        <v>63</v>
      </c>
      <c r="L548">
        <v>1</v>
      </c>
      <c r="M548" t="s">
        <v>64</v>
      </c>
      <c r="N548" s="1">
        <v>42989</v>
      </c>
      <c r="P548" t="s">
        <v>64</v>
      </c>
      <c r="Q548" t="s">
        <v>65</v>
      </c>
    </row>
    <row r="549" spans="1:17">
      <c r="A549" t="s">
        <v>69</v>
      </c>
      <c r="B549" t="s">
        <v>70</v>
      </c>
      <c r="C549">
        <v>0</v>
      </c>
      <c r="D549">
        <v>92</v>
      </c>
      <c r="E549">
        <v>80</v>
      </c>
      <c r="F549">
        <v>84</v>
      </c>
      <c r="G549" t="s">
        <v>60</v>
      </c>
      <c r="H549" t="s">
        <v>61</v>
      </c>
      <c r="I549">
        <v>3</v>
      </c>
      <c r="J549" t="s">
        <v>62</v>
      </c>
      <c r="K549" t="s">
        <v>63</v>
      </c>
      <c r="L549">
        <v>1</v>
      </c>
      <c r="M549" t="s">
        <v>64</v>
      </c>
      <c r="N549" s="1">
        <v>43173</v>
      </c>
      <c r="P549" t="s">
        <v>64</v>
      </c>
      <c r="Q549" t="s">
        <v>65</v>
      </c>
    </row>
    <row r="550" spans="1:17">
      <c r="A550" t="s">
        <v>71</v>
      </c>
      <c r="B550" t="s">
        <v>72</v>
      </c>
      <c r="C550">
        <v>0</v>
      </c>
      <c r="D550">
        <v>90</v>
      </c>
      <c r="E550">
        <v>80</v>
      </c>
      <c r="F550">
        <v>84</v>
      </c>
      <c r="G550" t="s">
        <v>60</v>
      </c>
      <c r="H550" t="s">
        <v>61</v>
      </c>
      <c r="I550">
        <v>3</v>
      </c>
      <c r="J550" t="s">
        <v>62</v>
      </c>
      <c r="K550" t="s">
        <v>63</v>
      </c>
      <c r="L550">
        <v>1</v>
      </c>
      <c r="M550" t="s">
        <v>64</v>
      </c>
      <c r="N550" s="1">
        <v>43182</v>
      </c>
      <c r="P550" t="s">
        <v>64</v>
      </c>
      <c r="Q550" t="s">
        <v>65</v>
      </c>
    </row>
    <row r="551" spans="1:17">
      <c r="A551" t="s">
        <v>73</v>
      </c>
      <c r="B551" t="s">
        <v>74</v>
      </c>
      <c r="C551">
        <v>0</v>
      </c>
      <c r="D551">
        <v>92</v>
      </c>
      <c r="E551">
        <v>86</v>
      </c>
      <c r="F551">
        <v>88</v>
      </c>
      <c r="G551" t="s">
        <v>60</v>
      </c>
      <c r="H551" t="s">
        <v>61</v>
      </c>
      <c r="I551">
        <v>2</v>
      </c>
      <c r="J551" t="s">
        <v>62</v>
      </c>
      <c r="K551" t="s">
        <v>63</v>
      </c>
      <c r="L551">
        <v>1</v>
      </c>
      <c r="M551" t="s">
        <v>64</v>
      </c>
      <c r="N551" s="1">
        <v>43122</v>
      </c>
      <c r="P551" t="s">
        <v>64</v>
      </c>
      <c r="Q551" t="s">
        <v>65</v>
      </c>
    </row>
    <row r="552" spans="1:17">
      <c r="A552" t="s">
        <v>75</v>
      </c>
      <c r="B552" t="s">
        <v>76</v>
      </c>
      <c r="C552">
        <v>100</v>
      </c>
      <c r="D552">
        <v>85</v>
      </c>
      <c r="E552">
        <v>82</v>
      </c>
      <c r="F552">
        <v>84</v>
      </c>
      <c r="G552" t="s">
        <v>60</v>
      </c>
      <c r="H552" t="s">
        <v>61</v>
      </c>
      <c r="I552">
        <v>1</v>
      </c>
      <c r="J552" t="s">
        <v>62</v>
      </c>
      <c r="K552" t="s">
        <v>77</v>
      </c>
      <c r="L552">
        <v>2</v>
      </c>
      <c r="M552" t="s">
        <v>64</v>
      </c>
      <c r="N552" s="1">
        <v>43343</v>
      </c>
      <c r="P552" t="s">
        <v>64</v>
      </c>
      <c r="Q552" t="s">
        <v>65</v>
      </c>
    </row>
    <row r="553" spans="1:17">
      <c r="A553" t="s">
        <v>78</v>
      </c>
      <c r="B553" t="s">
        <v>79</v>
      </c>
      <c r="C553">
        <v>0</v>
      </c>
      <c r="D553">
        <v>0</v>
      </c>
      <c r="E553">
        <v>90</v>
      </c>
      <c r="F553">
        <v>90</v>
      </c>
      <c r="G553" t="s">
        <v>60</v>
      </c>
      <c r="H553" t="s">
        <v>61</v>
      </c>
      <c r="I553">
        <v>3</v>
      </c>
      <c r="J553" t="s">
        <v>62</v>
      </c>
      <c r="K553" t="s">
        <v>63</v>
      </c>
      <c r="L553">
        <v>1</v>
      </c>
      <c r="M553" t="s">
        <v>64</v>
      </c>
      <c r="N553" s="1">
        <v>43165</v>
      </c>
      <c r="P553" t="s">
        <v>64</v>
      </c>
      <c r="Q553" t="s">
        <v>65</v>
      </c>
    </row>
    <row r="554" spans="1:17">
      <c r="A554" t="s">
        <v>80</v>
      </c>
      <c r="B554" t="s">
        <v>81</v>
      </c>
      <c r="C554">
        <v>0</v>
      </c>
      <c r="D554">
        <v>0</v>
      </c>
      <c r="E554">
        <v>87</v>
      </c>
      <c r="F554">
        <v>87</v>
      </c>
      <c r="G554" t="s">
        <v>60</v>
      </c>
      <c r="H554" t="s">
        <v>61</v>
      </c>
      <c r="I554">
        <v>1</v>
      </c>
      <c r="J554" t="s">
        <v>62</v>
      </c>
      <c r="K554" t="s">
        <v>63</v>
      </c>
      <c r="L554">
        <v>1</v>
      </c>
      <c r="M554" t="s">
        <v>64</v>
      </c>
      <c r="N554" s="1">
        <v>43173</v>
      </c>
      <c r="P554" t="s">
        <v>64</v>
      </c>
      <c r="Q554" t="s">
        <v>65</v>
      </c>
    </row>
    <row r="555" spans="1:17">
      <c r="A555" t="s">
        <v>82</v>
      </c>
      <c r="B555" t="s">
        <v>83</v>
      </c>
      <c r="C555">
        <v>0</v>
      </c>
      <c r="D555">
        <v>0</v>
      </c>
      <c r="E555">
        <v>81</v>
      </c>
      <c r="F555">
        <v>81</v>
      </c>
      <c r="G555" t="s">
        <v>60</v>
      </c>
      <c r="H555" t="s">
        <v>61</v>
      </c>
      <c r="I555">
        <v>2</v>
      </c>
      <c r="J555" t="s">
        <v>62</v>
      </c>
      <c r="K555" t="s">
        <v>63</v>
      </c>
      <c r="L555">
        <v>1</v>
      </c>
      <c r="M555" t="s">
        <v>64</v>
      </c>
      <c r="N555" s="1">
        <v>43168</v>
      </c>
      <c r="P555" t="s">
        <v>64</v>
      </c>
      <c r="Q555" t="s">
        <v>65</v>
      </c>
    </row>
    <row r="556" spans="1:17">
      <c r="A556" t="s">
        <v>84</v>
      </c>
      <c r="B556" t="s">
        <v>85</v>
      </c>
      <c r="C556">
        <v>0</v>
      </c>
      <c r="D556">
        <v>95</v>
      </c>
      <c r="E556">
        <v>89</v>
      </c>
      <c r="F556">
        <v>91</v>
      </c>
      <c r="G556" t="s">
        <v>60</v>
      </c>
      <c r="H556" t="s">
        <v>61</v>
      </c>
      <c r="I556">
        <v>2</v>
      </c>
      <c r="J556" t="s">
        <v>86</v>
      </c>
      <c r="K556" t="s">
        <v>77</v>
      </c>
      <c r="L556">
        <v>2</v>
      </c>
      <c r="M556" t="s">
        <v>64</v>
      </c>
      <c r="N556" s="1">
        <v>43304</v>
      </c>
      <c r="P556" t="s">
        <v>64</v>
      </c>
      <c r="Q556" t="s">
        <v>65</v>
      </c>
    </row>
    <row r="557" spans="1:17">
      <c r="A557" t="s">
        <v>108</v>
      </c>
      <c r="B557" t="s">
        <v>109</v>
      </c>
      <c r="C557">
        <v>99</v>
      </c>
      <c r="D557">
        <v>0</v>
      </c>
      <c r="E557">
        <v>84</v>
      </c>
      <c r="F557">
        <v>84</v>
      </c>
      <c r="G557" t="s">
        <v>60</v>
      </c>
      <c r="H557" t="s">
        <v>61</v>
      </c>
      <c r="I557">
        <v>2</v>
      </c>
      <c r="J557" t="s">
        <v>86</v>
      </c>
      <c r="K557" t="s">
        <v>77</v>
      </c>
      <c r="L557">
        <v>2</v>
      </c>
      <c r="M557" t="s">
        <v>64</v>
      </c>
      <c r="N557" s="1">
        <v>43289</v>
      </c>
      <c r="P557" t="s">
        <v>64</v>
      </c>
      <c r="Q557" t="s">
        <v>65</v>
      </c>
    </row>
    <row r="558" spans="1:17">
      <c r="A558" t="s">
        <v>89</v>
      </c>
      <c r="B558" t="s">
        <v>90</v>
      </c>
      <c r="C558">
        <v>0</v>
      </c>
      <c r="D558">
        <v>91</v>
      </c>
      <c r="E558">
        <v>97</v>
      </c>
      <c r="F558">
        <v>94</v>
      </c>
      <c r="G558" t="s">
        <v>60</v>
      </c>
      <c r="H558" t="s">
        <v>61</v>
      </c>
      <c r="I558">
        <v>2</v>
      </c>
      <c r="J558" t="s">
        <v>86</v>
      </c>
      <c r="K558" t="s">
        <v>63</v>
      </c>
      <c r="L558">
        <v>1</v>
      </c>
      <c r="M558" t="s">
        <v>64</v>
      </c>
      <c r="N558" s="1">
        <v>43115</v>
      </c>
      <c r="P558" t="s">
        <v>64</v>
      </c>
      <c r="Q558" t="s">
        <v>65</v>
      </c>
    </row>
    <row r="559" spans="1:17">
      <c r="A559" t="s">
        <v>104</v>
      </c>
      <c r="B559" t="s">
        <v>105</v>
      </c>
      <c r="C559">
        <v>92</v>
      </c>
      <c r="D559">
        <v>90</v>
      </c>
      <c r="E559">
        <v>90</v>
      </c>
      <c r="F559">
        <v>90</v>
      </c>
      <c r="G559" t="s">
        <v>60</v>
      </c>
      <c r="H559" t="s">
        <v>61</v>
      </c>
      <c r="I559">
        <v>2</v>
      </c>
      <c r="J559" t="s">
        <v>86</v>
      </c>
      <c r="K559" t="s">
        <v>77</v>
      </c>
      <c r="L559">
        <v>2</v>
      </c>
      <c r="M559" t="s">
        <v>93</v>
      </c>
      <c r="N559" s="1">
        <v>43349</v>
      </c>
      <c r="P559" t="s">
        <v>64</v>
      </c>
      <c r="Q559" t="s">
        <v>65</v>
      </c>
    </row>
    <row r="560" spans="1:17">
      <c r="A560" t="s">
        <v>91</v>
      </c>
      <c r="B560" t="s">
        <v>92</v>
      </c>
      <c r="C560">
        <v>0</v>
      </c>
      <c r="D560">
        <v>0</v>
      </c>
      <c r="E560">
        <v>92</v>
      </c>
      <c r="F560">
        <v>92</v>
      </c>
      <c r="G560" t="s">
        <v>60</v>
      </c>
      <c r="H560" t="s">
        <v>61</v>
      </c>
      <c r="I560">
        <v>2</v>
      </c>
      <c r="J560" t="s">
        <v>86</v>
      </c>
      <c r="K560" t="s">
        <v>77</v>
      </c>
      <c r="L560">
        <v>2</v>
      </c>
      <c r="M560" t="s">
        <v>64</v>
      </c>
      <c r="N560" s="1">
        <v>43301</v>
      </c>
      <c r="P560" t="s">
        <v>64</v>
      </c>
      <c r="Q560" t="s">
        <v>65</v>
      </c>
    </row>
    <row r="561" spans="1:17">
      <c r="A561" t="s">
        <v>106</v>
      </c>
      <c r="B561" t="s">
        <v>107</v>
      </c>
      <c r="C561">
        <v>0</v>
      </c>
      <c r="D561">
        <v>0</v>
      </c>
      <c r="E561">
        <v>88</v>
      </c>
      <c r="F561">
        <v>88</v>
      </c>
      <c r="G561" t="s">
        <v>60</v>
      </c>
      <c r="H561" t="s">
        <v>61</v>
      </c>
      <c r="I561">
        <v>2</v>
      </c>
      <c r="J561" t="s">
        <v>86</v>
      </c>
      <c r="K561" t="s">
        <v>77</v>
      </c>
      <c r="L561">
        <v>2</v>
      </c>
      <c r="M561" t="s">
        <v>93</v>
      </c>
      <c r="N561" s="1">
        <v>43285</v>
      </c>
      <c r="P561" t="s">
        <v>64</v>
      </c>
      <c r="Q561" t="s">
        <v>65</v>
      </c>
    </row>
    <row r="562" spans="1:17">
      <c r="A562" t="s">
        <v>98</v>
      </c>
      <c r="B562" t="s">
        <v>99</v>
      </c>
      <c r="C562">
        <v>0</v>
      </c>
      <c r="D562">
        <v>89</v>
      </c>
      <c r="E562">
        <v>87.5</v>
      </c>
      <c r="F562">
        <v>88</v>
      </c>
      <c r="G562" t="s">
        <v>60</v>
      </c>
      <c r="H562" t="s">
        <v>61</v>
      </c>
      <c r="I562">
        <v>2</v>
      </c>
      <c r="J562" t="s">
        <v>86</v>
      </c>
      <c r="K562" t="s">
        <v>77</v>
      </c>
      <c r="L562">
        <v>2</v>
      </c>
      <c r="M562" t="s">
        <v>64</v>
      </c>
      <c r="N562" s="1">
        <v>43355</v>
      </c>
      <c r="P562" t="s">
        <v>64</v>
      </c>
      <c r="Q562" t="s">
        <v>65</v>
      </c>
    </row>
    <row r="563" spans="1:17">
      <c r="A563" t="s">
        <v>100</v>
      </c>
      <c r="B563" t="s">
        <v>101</v>
      </c>
      <c r="C563">
        <v>0</v>
      </c>
      <c r="D563">
        <v>0</v>
      </c>
      <c r="E563">
        <v>87</v>
      </c>
      <c r="F563">
        <v>87</v>
      </c>
      <c r="G563" t="s">
        <v>60</v>
      </c>
      <c r="H563" t="s">
        <v>61</v>
      </c>
      <c r="I563">
        <v>2</v>
      </c>
      <c r="J563" t="s">
        <v>86</v>
      </c>
      <c r="K563" t="s">
        <v>63</v>
      </c>
      <c r="L563">
        <v>1</v>
      </c>
      <c r="M563" t="s">
        <v>64</v>
      </c>
      <c r="N563" s="1">
        <v>43164</v>
      </c>
      <c r="P563" t="s">
        <v>64</v>
      </c>
      <c r="Q563" t="s">
        <v>65</v>
      </c>
    </row>
    <row r="564" spans="6:6">
      <c r="F564">
        <f>SUM(F547:F563)/16</f>
        <v>87.9375</v>
      </c>
    </row>
    <row r="566" spans="1:17">
      <c r="A566" t="s">
        <v>58</v>
      </c>
      <c r="B566" t="s">
        <v>59</v>
      </c>
      <c r="C566">
        <v>0</v>
      </c>
      <c r="D566">
        <v>90</v>
      </c>
      <c r="E566">
        <v>87</v>
      </c>
      <c r="F566">
        <v>88</v>
      </c>
      <c r="G566" t="s">
        <v>60</v>
      </c>
      <c r="H566" t="s">
        <v>61</v>
      </c>
      <c r="I566">
        <v>2</v>
      </c>
      <c r="J566" t="s">
        <v>62</v>
      </c>
      <c r="K566" t="s">
        <v>63</v>
      </c>
      <c r="L566">
        <v>1</v>
      </c>
      <c r="M566" t="s">
        <v>64</v>
      </c>
      <c r="N566" s="1">
        <v>43170</v>
      </c>
      <c r="P566" t="s">
        <v>64</v>
      </c>
      <c r="Q566" t="s">
        <v>65</v>
      </c>
    </row>
    <row r="567" spans="1:17">
      <c r="A567" t="s">
        <v>66</v>
      </c>
      <c r="B567" t="s">
        <v>67</v>
      </c>
      <c r="C567">
        <v>0</v>
      </c>
      <c r="D567">
        <v>0</v>
      </c>
      <c r="E567">
        <v>0</v>
      </c>
      <c r="F567">
        <v>0</v>
      </c>
      <c r="G567" t="s">
        <v>60</v>
      </c>
      <c r="H567" t="s">
        <v>68</v>
      </c>
      <c r="J567" t="s">
        <v>62</v>
      </c>
      <c r="K567" t="s">
        <v>63</v>
      </c>
      <c r="L567">
        <v>1</v>
      </c>
      <c r="M567" t="s">
        <v>64</v>
      </c>
      <c r="N567" s="1">
        <v>42989</v>
      </c>
      <c r="P567" t="s">
        <v>64</v>
      </c>
      <c r="Q567" t="s">
        <v>65</v>
      </c>
    </row>
    <row r="568" spans="1:17">
      <c r="A568" t="s">
        <v>69</v>
      </c>
      <c r="B568" t="s">
        <v>70</v>
      </c>
      <c r="C568">
        <v>0</v>
      </c>
      <c r="D568">
        <v>88</v>
      </c>
      <c r="E568">
        <v>88</v>
      </c>
      <c r="F568">
        <v>88</v>
      </c>
      <c r="G568" t="s">
        <v>60</v>
      </c>
      <c r="H568" t="s">
        <v>61</v>
      </c>
      <c r="I568">
        <v>3</v>
      </c>
      <c r="J568" t="s">
        <v>62</v>
      </c>
      <c r="K568" t="s">
        <v>63</v>
      </c>
      <c r="L568">
        <v>1</v>
      </c>
      <c r="M568" t="s">
        <v>64</v>
      </c>
      <c r="N568" s="1">
        <v>43173</v>
      </c>
      <c r="P568" t="s">
        <v>64</v>
      </c>
      <c r="Q568" t="s">
        <v>65</v>
      </c>
    </row>
    <row r="569" spans="1:17">
      <c r="A569" t="s">
        <v>71</v>
      </c>
      <c r="B569" t="s">
        <v>72</v>
      </c>
      <c r="C569">
        <v>0</v>
      </c>
      <c r="D569">
        <v>85</v>
      </c>
      <c r="E569">
        <v>70</v>
      </c>
      <c r="F569">
        <v>76</v>
      </c>
      <c r="G569" t="s">
        <v>60</v>
      </c>
      <c r="H569" t="s">
        <v>61</v>
      </c>
      <c r="I569">
        <v>3</v>
      </c>
      <c r="J569" t="s">
        <v>62</v>
      </c>
      <c r="K569" t="s">
        <v>63</v>
      </c>
      <c r="L569">
        <v>1</v>
      </c>
      <c r="M569" t="s">
        <v>64</v>
      </c>
      <c r="N569" s="1">
        <v>43182</v>
      </c>
      <c r="P569" t="s">
        <v>64</v>
      </c>
      <c r="Q569" t="s">
        <v>65</v>
      </c>
    </row>
    <row r="570" spans="1:17">
      <c r="A570" t="s">
        <v>73</v>
      </c>
      <c r="B570" t="s">
        <v>74</v>
      </c>
      <c r="C570">
        <v>0</v>
      </c>
      <c r="D570">
        <v>90</v>
      </c>
      <c r="E570">
        <v>84</v>
      </c>
      <c r="F570">
        <v>86</v>
      </c>
      <c r="G570" t="s">
        <v>60</v>
      </c>
      <c r="H570" t="s">
        <v>61</v>
      </c>
      <c r="I570">
        <v>2</v>
      </c>
      <c r="J570" t="s">
        <v>62</v>
      </c>
      <c r="K570" t="s">
        <v>63</v>
      </c>
      <c r="L570">
        <v>1</v>
      </c>
      <c r="M570" t="s">
        <v>64</v>
      </c>
      <c r="N570" s="1">
        <v>43122</v>
      </c>
      <c r="P570" t="s">
        <v>64</v>
      </c>
      <c r="Q570" t="s">
        <v>65</v>
      </c>
    </row>
    <row r="571" spans="1:17">
      <c r="A571" t="s">
        <v>75</v>
      </c>
      <c r="B571" t="s">
        <v>76</v>
      </c>
      <c r="C571">
        <v>100</v>
      </c>
      <c r="D571">
        <v>85</v>
      </c>
      <c r="E571">
        <v>78</v>
      </c>
      <c r="F571">
        <v>82</v>
      </c>
      <c r="G571" t="s">
        <v>60</v>
      </c>
      <c r="H571" t="s">
        <v>61</v>
      </c>
      <c r="I571">
        <v>1</v>
      </c>
      <c r="J571" t="s">
        <v>62</v>
      </c>
      <c r="K571" t="s">
        <v>77</v>
      </c>
      <c r="L571">
        <v>2</v>
      </c>
      <c r="M571" t="s">
        <v>64</v>
      </c>
      <c r="N571" s="1">
        <v>43343</v>
      </c>
      <c r="P571" t="s">
        <v>64</v>
      </c>
      <c r="Q571" t="s">
        <v>65</v>
      </c>
    </row>
    <row r="572" spans="1:17">
      <c r="A572" t="s">
        <v>78</v>
      </c>
      <c r="B572" t="s">
        <v>79</v>
      </c>
      <c r="C572">
        <v>0</v>
      </c>
      <c r="D572">
        <v>0</v>
      </c>
      <c r="E572">
        <v>85</v>
      </c>
      <c r="F572">
        <v>85</v>
      </c>
      <c r="G572" t="s">
        <v>60</v>
      </c>
      <c r="H572" t="s">
        <v>61</v>
      </c>
      <c r="I572">
        <v>3</v>
      </c>
      <c r="J572" t="s">
        <v>62</v>
      </c>
      <c r="K572" t="s">
        <v>63</v>
      </c>
      <c r="L572">
        <v>1</v>
      </c>
      <c r="M572" t="s">
        <v>64</v>
      </c>
      <c r="N572" s="1">
        <v>43165</v>
      </c>
      <c r="P572" t="s">
        <v>64</v>
      </c>
      <c r="Q572" t="s">
        <v>65</v>
      </c>
    </row>
    <row r="573" spans="1:17">
      <c r="A573" t="s">
        <v>80</v>
      </c>
      <c r="B573" t="s">
        <v>81</v>
      </c>
      <c r="C573">
        <v>0</v>
      </c>
      <c r="D573">
        <v>0</v>
      </c>
      <c r="E573">
        <v>86</v>
      </c>
      <c r="F573">
        <v>86</v>
      </c>
      <c r="G573" t="s">
        <v>60</v>
      </c>
      <c r="H573" t="s">
        <v>61</v>
      </c>
      <c r="I573">
        <v>1</v>
      </c>
      <c r="J573" t="s">
        <v>62</v>
      </c>
      <c r="K573" t="s">
        <v>63</v>
      </c>
      <c r="L573">
        <v>1</v>
      </c>
      <c r="M573" t="s">
        <v>64</v>
      </c>
      <c r="N573" s="1">
        <v>43173</v>
      </c>
      <c r="P573" t="s">
        <v>64</v>
      </c>
      <c r="Q573" t="s">
        <v>65</v>
      </c>
    </row>
    <row r="574" spans="1:17">
      <c r="A574" t="s">
        <v>96</v>
      </c>
      <c r="B574" t="s">
        <v>97</v>
      </c>
      <c r="C574">
        <v>0</v>
      </c>
      <c r="D574">
        <v>93</v>
      </c>
      <c r="E574">
        <v>94</v>
      </c>
      <c r="F574">
        <v>94</v>
      </c>
      <c r="G574" t="s">
        <v>60</v>
      </c>
      <c r="H574" t="s">
        <v>61</v>
      </c>
      <c r="I574">
        <v>2</v>
      </c>
      <c r="J574" t="s">
        <v>62</v>
      </c>
      <c r="K574" t="s">
        <v>77</v>
      </c>
      <c r="L574">
        <v>2</v>
      </c>
      <c r="M574" t="s">
        <v>64</v>
      </c>
      <c r="N574" s="1">
        <v>43291</v>
      </c>
      <c r="P574" t="s">
        <v>64</v>
      </c>
      <c r="Q574" t="s">
        <v>65</v>
      </c>
    </row>
    <row r="575" spans="1:17">
      <c r="A575" t="s">
        <v>82</v>
      </c>
      <c r="B575" t="s">
        <v>83</v>
      </c>
      <c r="C575">
        <v>0</v>
      </c>
      <c r="D575">
        <v>0</v>
      </c>
      <c r="E575">
        <v>81</v>
      </c>
      <c r="F575">
        <v>81</v>
      </c>
      <c r="G575" t="s">
        <v>60</v>
      </c>
      <c r="H575" t="s">
        <v>61</v>
      </c>
      <c r="I575">
        <v>2</v>
      </c>
      <c r="J575" t="s">
        <v>62</v>
      </c>
      <c r="K575" t="s">
        <v>63</v>
      </c>
      <c r="L575">
        <v>1</v>
      </c>
      <c r="M575" t="s">
        <v>64</v>
      </c>
      <c r="N575" s="1">
        <v>43168</v>
      </c>
      <c r="P575" t="s">
        <v>64</v>
      </c>
      <c r="Q575" t="s">
        <v>65</v>
      </c>
    </row>
    <row r="576" spans="1:17">
      <c r="A576" t="s">
        <v>84</v>
      </c>
      <c r="B576" t="s">
        <v>85</v>
      </c>
      <c r="C576">
        <v>0</v>
      </c>
      <c r="D576">
        <v>90</v>
      </c>
      <c r="E576">
        <v>74</v>
      </c>
      <c r="F576">
        <v>80</v>
      </c>
      <c r="G576" t="s">
        <v>60</v>
      </c>
      <c r="H576" t="s">
        <v>61</v>
      </c>
      <c r="I576">
        <v>2</v>
      </c>
      <c r="J576" t="s">
        <v>86</v>
      </c>
      <c r="K576" t="s">
        <v>77</v>
      </c>
      <c r="L576">
        <v>2</v>
      </c>
      <c r="M576" t="s">
        <v>93</v>
      </c>
      <c r="N576" s="1">
        <v>43304</v>
      </c>
      <c r="P576" t="s">
        <v>64</v>
      </c>
      <c r="Q576" t="s">
        <v>65</v>
      </c>
    </row>
    <row r="577" spans="1:17">
      <c r="A577" t="s">
        <v>87</v>
      </c>
      <c r="B577" t="s">
        <v>88</v>
      </c>
      <c r="C577">
        <v>86</v>
      </c>
      <c r="D577">
        <v>80</v>
      </c>
      <c r="E577">
        <v>86</v>
      </c>
      <c r="F577">
        <v>84</v>
      </c>
      <c r="G577" t="s">
        <v>60</v>
      </c>
      <c r="H577" t="s">
        <v>61</v>
      </c>
      <c r="I577">
        <v>2</v>
      </c>
      <c r="J577" t="s">
        <v>86</v>
      </c>
      <c r="K577" t="s">
        <v>63</v>
      </c>
      <c r="L577">
        <v>1</v>
      </c>
      <c r="M577" t="s">
        <v>64</v>
      </c>
      <c r="N577" s="1">
        <v>43102</v>
      </c>
      <c r="P577" t="s">
        <v>64</v>
      </c>
      <c r="Q577" t="s">
        <v>65</v>
      </c>
    </row>
    <row r="578" spans="1:17">
      <c r="A578" t="s">
        <v>104</v>
      </c>
      <c r="B578" t="s">
        <v>105</v>
      </c>
      <c r="C578">
        <v>90</v>
      </c>
      <c r="D578">
        <v>96</v>
      </c>
      <c r="E578">
        <v>76</v>
      </c>
      <c r="F578">
        <v>83</v>
      </c>
      <c r="G578" t="s">
        <v>60</v>
      </c>
      <c r="H578" t="s">
        <v>61</v>
      </c>
      <c r="I578">
        <v>2</v>
      </c>
      <c r="J578" t="s">
        <v>86</v>
      </c>
      <c r="K578" t="s">
        <v>77</v>
      </c>
      <c r="L578">
        <v>2</v>
      </c>
      <c r="M578" t="s">
        <v>93</v>
      </c>
      <c r="N578" s="1">
        <v>43349</v>
      </c>
      <c r="P578" t="s">
        <v>64</v>
      </c>
      <c r="Q578" t="s">
        <v>65</v>
      </c>
    </row>
    <row r="579" spans="1:17">
      <c r="A579" t="s">
        <v>106</v>
      </c>
      <c r="B579" t="s">
        <v>107</v>
      </c>
      <c r="C579">
        <v>0</v>
      </c>
      <c r="D579">
        <v>0</v>
      </c>
      <c r="E579">
        <v>87</v>
      </c>
      <c r="F579">
        <v>87</v>
      </c>
      <c r="G579" t="s">
        <v>60</v>
      </c>
      <c r="H579" t="s">
        <v>61</v>
      </c>
      <c r="I579">
        <v>2</v>
      </c>
      <c r="J579" t="s">
        <v>86</v>
      </c>
      <c r="K579" t="s">
        <v>77</v>
      </c>
      <c r="L579">
        <v>2</v>
      </c>
      <c r="M579" t="s">
        <v>93</v>
      </c>
      <c r="N579" s="1">
        <v>43285</v>
      </c>
      <c r="P579" t="s">
        <v>64</v>
      </c>
      <c r="Q579" t="s">
        <v>65</v>
      </c>
    </row>
    <row r="580" spans="1:17">
      <c r="A580" t="s">
        <v>98</v>
      </c>
      <c r="B580" t="s">
        <v>99</v>
      </c>
      <c r="C580">
        <v>0</v>
      </c>
      <c r="D580">
        <v>87</v>
      </c>
      <c r="E580">
        <v>87.5</v>
      </c>
      <c r="F580">
        <v>87</v>
      </c>
      <c r="G580" t="s">
        <v>60</v>
      </c>
      <c r="H580" t="s">
        <v>61</v>
      </c>
      <c r="I580">
        <v>2</v>
      </c>
      <c r="J580" t="s">
        <v>86</v>
      </c>
      <c r="K580" t="s">
        <v>77</v>
      </c>
      <c r="L580">
        <v>2</v>
      </c>
      <c r="M580" t="s">
        <v>93</v>
      </c>
      <c r="N580" s="1">
        <v>43355</v>
      </c>
      <c r="P580" t="s">
        <v>64</v>
      </c>
      <c r="Q580" t="s">
        <v>65</v>
      </c>
    </row>
    <row r="581" spans="1:17">
      <c r="A581" t="s">
        <v>102</v>
      </c>
      <c r="B581" t="s">
        <v>103</v>
      </c>
      <c r="C581">
        <v>0</v>
      </c>
      <c r="D581">
        <v>77</v>
      </c>
      <c r="E581">
        <v>73</v>
      </c>
      <c r="F581">
        <v>74</v>
      </c>
      <c r="G581" t="s">
        <v>60</v>
      </c>
      <c r="H581" t="s">
        <v>61</v>
      </c>
      <c r="I581">
        <v>1</v>
      </c>
      <c r="J581" t="s">
        <v>86</v>
      </c>
      <c r="K581" t="s">
        <v>77</v>
      </c>
      <c r="L581">
        <v>2</v>
      </c>
      <c r="M581" t="s">
        <v>64</v>
      </c>
      <c r="N581" s="1">
        <v>43343</v>
      </c>
      <c r="P581" t="s">
        <v>64</v>
      </c>
      <c r="Q581" t="s">
        <v>65</v>
      </c>
    </row>
    <row r="582" spans="1:17">
      <c r="A582" t="s">
        <v>100</v>
      </c>
      <c r="B582" t="s">
        <v>101</v>
      </c>
      <c r="C582">
        <v>0</v>
      </c>
      <c r="D582">
        <v>0</v>
      </c>
      <c r="E582">
        <v>83</v>
      </c>
      <c r="F582">
        <v>83</v>
      </c>
      <c r="G582" t="s">
        <v>60</v>
      </c>
      <c r="H582" t="s">
        <v>61</v>
      </c>
      <c r="I582">
        <v>2</v>
      </c>
      <c r="J582" t="s">
        <v>86</v>
      </c>
      <c r="K582" t="s">
        <v>63</v>
      </c>
      <c r="L582">
        <v>1</v>
      </c>
      <c r="M582" t="s">
        <v>64</v>
      </c>
      <c r="N582" s="1">
        <v>43164</v>
      </c>
      <c r="P582" t="s">
        <v>64</v>
      </c>
      <c r="Q582" t="s">
        <v>65</v>
      </c>
    </row>
    <row r="583" spans="6:6">
      <c r="F583">
        <f>SUM(F566:F582)/16</f>
        <v>84</v>
      </c>
    </row>
    <row r="585" spans="1:17">
      <c r="A585" t="s">
        <v>58</v>
      </c>
      <c r="B585" t="s">
        <v>59</v>
      </c>
      <c r="C585">
        <v>0</v>
      </c>
      <c r="D585">
        <v>100</v>
      </c>
      <c r="E585">
        <v>92</v>
      </c>
      <c r="F585">
        <v>95</v>
      </c>
      <c r="G585" t="s">
        <v>60</v>
      </c>
      <c r="H585" t="s">
        <v>61</v>
      </c>
      <c r="I585">
        <v>2</v>
      </c>
      <c r="J585" t="s">
        <v>62</v>
      </c>
      <c r="K585" t="s">
        <v>63</v>
      </c>
      <c r="L585">
        <v>1</v>
      </c>
      <c r="M585" t="s">
        <v>64</v>
      </c>
      <c r="N585" s="1">
        <v>43170</v>
      </c>
      <c r="P585" t="s">
        <v>64</v>
      </c>
      <c r="Q585" t="s">
        <v>65</v>
      </c>
    </row>
    <row r="586" spans="1:17">
      <c r="A586" t="s">
        <v>66</v>
      </c>
      <c r="B586" t="s">
        <v>67</v>
      </c>
      <c r="C586">
        <v>0</v>
      </c>
      <c r="D586">
        <v>0</v>
      </c>
      <c r="E586">
        <v>0</v>
      </c>
      <c r="F586">
        <v>0</v>
      </c>
      <c r="G586" t="s">
        <v>60</v>
      </c>
      <c r="H586" t="s">
        <v>68</v>
      </c>
      <c r="J586" t="s">
        <v>62</v>
      </c>
      <c r="K586" t="s">
        <v>63</v>
      </c>
      <c r="L586">
        <v>1</v>
      </c>
      <c r="M586" t="s">
        <v>64</v>
      </c>
      <c r="N586" s="1">
        <v>42992</v>
      </c>
      <c r="P586" t="s">
        <v>64</v>
      </c>
      <c r="Q586" t="s">
        <v>65</v>
      </c>
    </row>
    <row r="587" spans="1:17">
      <c r="A587" t="s">
        <v>69</v>
      </c>
      <c r="B587" t="s">
        <v>70</v>
      </c>
      <c r="C587">
        <v>0</v>
      </c>
      <c r="D587">
        <v>90</v>
      </c>
      <c r="E587">
        <v>88</v>
      </c>
      <c r="F587">
        <v>89</v>
      </c>
      <c r="G587" t="s">
        <v>60</v>
      </c>
      <c r="H587" t="s">
        <v>61</v>
      </c>
      <c r="I587">
        <v>3</v>
      </c>
      <c r="J587" t="s">
        <v>62</v>
      </c>
      <c r="K587" t="s">
        <v>63</v>
      </c>
      <c r="L587">
        <v>1</v>
      </c>
      <c r="M587" t="s">
        <v>64</v>
      </c>
      <c r="N587" s="1">
        <v>43173</v>
      </c>
      <c r="P587" t="s">
        <v>64</v>
      </c>
      <c r="Q587" t="s">
        <v>65</v>
      </c>
    </row>
    <row r="588" spans="1:17">
      <c r="A588" t="s">
        <v>71</v>
      </c>
      <c r="B588" t="s">
        <v>72</v>
      </c>
      <c r="C588">
        <v>0</v>
      </c>
      <c r="D588">
        <v>90</v>
      </c>
      <c r="E588">
        <v>86</v>
      </c>
      <c r="F588">
        <v>88</v>
      </c>
      <c r="G588" t="s">
        <v>60</v>
      </c>
      <c r="H588" t="s">
        <v>61</v>
      </c>
      <c r="I588">
        <v>3</v>
      </c>
      <c r="J588" t="s">
        <v>62</v>
      </c>
      <c r="K588" t="s">
        <v>63</v>
      </c>
      <c r="L588">
        <v>1</v>
      </c>
      <c r="M588" t="s">
        <v>64</v>
      </c>
      <c r="N588" s="1">
        <v>43182</v>
      </c>
      <c r="P588" t="s">
        <v>64</v>
      </c>
      <c r="Q588" t="s">
        <v>65</v>
      </c>
    </row>
    <row r="589" spans="1:17">
      <c r="A589" t="s">
        <v>73</v>
      </c>
      <c r="B589" t="s">
        <v>74</v>
      </c>
      <c r="C589">
        <v>0</v>
      </c>
      <c r="D589">
        <v>95</v>
      </c>
      <c r="E589">
        <v>83</v>
      </c>
      <c r="F589">
        <v>87</v>
      </c>
      <c r="G589" t="s">
        <v>60</v>
      </c>
      <c r="H589" t="s">
        <v>61</v>
      </c>
      <c r="I589">
        <v>2</v>
      </c>
      <c r="J589" t="s">
        <v>62</v>
      </c>
      <c r="K589" t="s">
        <v>63</v>
      </c>
      <c r="L589">
        <v>1</v>
      </c>
      <c r="M589" t="s">
        <v>64</v>
      </c>
      <c r="N589" s="1">
        <v>43122</v>
      </c>
      <c r="P589" t="s">
        <v>64</v>
      </c>
      <c r="Q589" t="s">
        <v>65</v>
      </c>
    </row>
    <row r="590" spans="1:17">
      <c r="A590" t="s">
        <v>75</v>
      </c>
      <c r="B590" t="s">
        <v>76</v>
      </c>
      <c r="C590">
        <v>100</v>
      </c>
      <c r="D590">
        <v>85</v>
      </c>
      <c r="E590">
        <v>82</v>
      </c>
      <c r="F590">
        <v>84</v>
      </c>
      <c r="G590" t="s">
        <v>60</v>
      </c>
      <c r="H590" t="s">
        <v>61</v>
      </c>
      <c r="I590">
        <v>1</v>
      </c>
      <c r="J590" t="s">
        <v>62</v>
      </c>
      <c r="K590" t="s">
        <v>77</v>
      </c>
      <c r="L590">
        <v>2</v>
      </c>
      <c r="M590" t="s">
        <v>64</v>
      </c>
      <c r="N590" s="1">
        <v>43343</v>
      </c>
      <c r="P590" t="s">
        <v>64</v>
      </c>
      <c r="Q590" t="s">
        <v>65</v>
      </c>
    </row>
    <row r="591" spans="1:17">
      <c r="A591" t="s">
        <v>78</v>
      </c>
      <c r="B591" t="s">
        <v>79</v>
      </c>
      <c r="C591">
        <v>0</v>
      </c>
      <c r="D591">
        <v>0</v>
      </c>
      <c r="E591">
        <v>85</v>
      </c>
      <c r="F591">
        <v>85</v>
      </c>
      <c r="G591" t="s">
        <v>60</v>
      </c>
      <c r="H591" t="s">
        <v>61</v>
      </c>
      <c r="I591">
        <v>3</v>
      </c>
      <c r="J591" t="s">
        <v>62</v>
      </c>
      <c r="K591" t="s">
        <v>63</v>
      </c>
      <c r="L591">
        <v>1</v>
      </c>
      <c r="M591" t="s">
        <v>64</v>
      </c>
      <c r="N591" s="1">
        <v>43165</v>
      </c>
      <c r="P591" t="s">
        <v>64</v>
      </c>
      <c r="Q591" t="s">
        <v>65</v>
      </c>
    </row>
    <row r="592" spans="1:17">
      <c r="A592" t="s">
        <v>80</v>
      </c>
      <c r="B592" t="s">
        <v>81</v>
      </c>
      <c r="C592">
        <v>0</v>
      </c>
      <c r="D592">
        <v>0</v>
      </c>
      <c r="E592">
        <v>84</v>
      </c>
      <c r="F592">
        <v>84</v>
      </c>
      <c r="G592" t="s">
        <v>60</v>
      </c>
      <c r="H592" t="s">
        <v>61</v>
      </c>
      <c r="I592">
        <v>1</v>
      </c>
      <c r="J592" t="s">
        <v>62</v>
      </c>
      <c r="K592" t="s">
        <v>63</v>
      </c>
      <c r="L592">
        <v>1</v>
      </c>
      <c r="M592" t="s">
        <v>64</v>
      </c>
      <c r="N592" s="1">
        <v>43173</v>
      </c>
      <c r="P592" t="s">
        <v>64</v>
      </c>
      <c r="Q592" t="s">
        <v>65</v>
      </c>
    </row>
    <row r="593" spans="1:17">
      <c r="A593" t="s">
        <v>96</v>
      </c>
      <c r="B593" t="s">
        <v>97</v>
      </c>
      <c r="C593">
        <v>0</v>
      </c>
      <c r="D593">
        <v>94</v>
      </c>
      <c r="E593">
        <v>96</v>
      </c>
      <c r="F593">
        <v>96</v>
      </c>
      <c r="G593" t="s">
        <v>60</v>
      </c>
      <c r="H593" t="s">
        <v>61</v>
      </c>
      <c r="I593">
        <v>2</v>
      </c>
      <c r="J593" t="s">
        <v>62</v>
      </c>
      <c r="K593" t="s">
        <v>77</v>
      </c>
      <c r="L593">
        <v>2</v>
      </c>
      <c r="M593" t="s">
        <v>64</v>
      </c>
      <c r="N593" s="1">
        <v>43291</v>
      </c>
      <c r="P593" t="s">
        <v>64</v>
      </c>
      <c r="Q593" t="s">
        <v>65</v>
      </c>
    </row>
    <row r="594" spans="1:17">
      <c r="A594" t="s">
        <v>82</v>
      </c>
      <c r="B594" t="s">
        <v>83</v>
      </c>
      <c r="C594">
        <v>0</v>
      </c>
      <c r="D594">
        <v>0</v>
      </c>
      <c r="E594">
        <v>84</v>
      </c>
      <c r="F594">
        <v>84</v>
      </c>
      <c r="G594" t="s">
        <v>60</v>
      </c>
      <c r="H594" t="s">
        <v>61</v>
      </c>
      <c r="I594">
        <v>2</v>
      </c>
      <c r="J594" t="s">
        <v>62</v>
      </c>
      <c r="K594" t="s">
        <v>63</v>
      </c>
      <c r="L594">
        <v>1</v>
      </c>
      <c r="M594" t="s">
        <v>64</v>
      </c>
      <c r="N594" s="1">
        <v>43168</v>
      </c>
      <c r="P594" t="s">
        <v>64</v>
      </c>
      <c r="Q594" t="s">
        <v>65</v>
      </c>
    </row>
    <row r="595" spans="1:17">
      <c r="A595" t="s">
        <v>84</v>
      </c>
      <c r="B595" t="s">
        <v>85</v>
      </c>
      <c r="C595">
        <v>0</v>
      </c>
      <c r="D595">
        <v>95</v>
      </c>
      <c r="E595">
        <v>91</v>
      </c>
      <c r="F595">
        <v>93</v>
      </c>
      <c r="G595" t="s">
        <v>60</v>
      </c>
      <c r="H595" t="s">
        <v>61</v>
      </c>
      <c r="I595">
        <v>2</v>
      </c>
      <c r="J595" t="s">
        <v>86</v>
      </c>
      <c r="K595" t="s">
        <v>77</v>
      </c>
      <c r="L595">
        <v>2</v>
      </c>
      <c r="M595" t="s">
        <v>64</v>
      </c>
      <c r="N595" s="1">
        <v>43304</v>
      </c>
      <c r="P595" t="s">
        <v>64</v>
      </c>
      <c r="Q595" t="s">
        <v>65</v>
      </c>
    </row>
    <row r="596" spans="1:17">
      <c r="A596" t="s">
        <v>89</v>
      </c>
      <c r="B596" t="s">
        <v>90</v>
      </c>
      <c r="C596">
        <v>0</v>
      </c>
      <c r="D596">
        <v>93</v>
      </c>
      <c r="E596">
        <v>99</v>
      </c>
      <c r="F596">
        <v>96</v>
      </c>
      <c r="G596" t="s">
        <v>60</v>
      </c>
      <c r="H596" t="s">
        <v>61</v>
      </c>
      <c r="I596">
        <v>2</v>
      </c>
      <c r="J596" t="s">
        <v>86</v>
      </c>
      <c r="K596" t="s">
        <v>63</v>
      </c>
      <c r="L596">
        <v>1</v>
      </c>
      <c r="M596" t="s">
        <v>64</v>
      </c>
      <c r="N596" s="1">
        <v>43115</v>
      </c>
      <c r="P596" t="s">
        <v>64</v>
      </c>
      <c r="Q596" t="s">
        <v>65</v>
      </c>
    </row>
    <row r="597" spans="1:17">
      <c r="A597" t="s">
        <v>104</v>
      </c>
      <c r="B597" t="s">
        <v>105</v>
      </c>
      <c r="C597">
        <v>100</v>
      </c>
      <c r="D597">
        <v>95</v>
      </c>
      <c r="E597">
        <v>85</v>
      </c>
      <c r="F597">
        <v>90</v>
      </c>
      <c r="G597" t="s">
        <v>60</v>
      </c>
      <c r="H597" t="s">
        <v>61</v>
      </c>
      <c r="I597">
        <v>2</v>
      </c>
      <c r="J597" t="s">
        <v>86</v>
      </c>
      <c r="K597" t="s">
        <v>77</v>
      </c>
      <c r="L597">
        <v>2</v>
      </c>
      <c r="M597" t="s">
        <v>64</v>
      </c>
      <c r="N597" s="1">
        <v>43349</v>
      </c>
      <c r="P597" t="s">
        <v>64</v>
      </c>
      <c r="Q597" t="s">
        <v>65</v>
      </c>
    </row>
    <row r="598" spans="1:17">
      <c r="A598" t="s">
        <v>91</v>
      </c>
      <c r="B598" t="s">
        <v>92</v>
      </c>
      <c r="C598">
        <v>0</v>
      </c>
      <c r="D598">
        <v>0</v>
      </c>
      <c r="E598">
        <v>94</v>
      </c>
      <c r="F598">
        <v>94</v>
      </c>
      <c r="G598" t="s">
        <v>60</v>
      </c>
      <c r="H598" t="s">
        <v>61</v>
      </c>
      <c r="I598">
        <v>2</v>
      </c>
      <c r="J598" t="s">
        <v>86</v>
      </c>
      <c r="K598" t="s">
        <v>77</v>
      </c>
      <c r="L598">
        <v>2</v>
      </c>
      <c r="M598" t="s">
        <v>93</v>
      </c>
      <c r="N598" s="1">
        <v>43301</v>
      </c>
      <c r="P598" t="s">
        <v>64</v>
      </c>
      <c r="Q598" t="s">
        <v>65</v>
      </c>
    </row>
    <row r="599" spans="1:17">
      <c r="A599" t="s">
        <v>106</v>
      </c>
      <c r="B599" t="s">
        <v>107</v>
      </c>
      <c r="C599">
        <v>0</v>
      </c>
      <c r="D599">
        <v>0</v>
      </c>
      <c r="E599">
        <v>93</v>
      </c>
      <c r="F599">
        <v>93</v>
      </c>
      <c r="G599" t="s">
        <v>60</v>
      </c>
      <c r="H599" t="s">
        <v>61</v>
      </c>
      <c r="I599">
        <v>2</v>
      </c>
      <c r="J599" t="s">
        <v>86</v>
      </c>
      <c r="K599" t="s">
        <v>77</v>
      </c>
      <c r="L599">
        <v>2</v>
      </c>
      <c r="M599" t="s">
        <v>93</v>
      </c>
      <c r="N599" s="1">
        <v>43285</v>
      </c>
      <c r="P599" t="s">
        <v>64</v>
      </c>
      <c r="Q599" t="s">
        <v>65</v>
      </c>
    </row>
    <row r="600" spans="1:17">
      <c r="A600" t="s">
        <v>102</v>
      </c>
      <c r="B600" t="s">
        <v>103</v>
      </c>
      <c r="C600">
        <v>0</v>
      </c>
      <c r="D600">
        <v>87</v>
      </c>
      <c r="E600">
        <v>84</v>
      </c>
      <c r="F600">
        <v>85</v>
      </c>
      <c r="G600" t="s">
        <v>60</v>
      </c>
      <c r="H600" t="s">
        <v>61</v>
      </c>
      <c r="I600">
        <v>1</v>
      </c>
      <c r="J600" t="s">
        <v>86</v>
      </c>
      <c r="K600" t="s">
        <v>77</v>
      </c>
      <c r="L600">
        <v>2</v>
      </c>
      <c r="M600" t="s">
        <v>93</v>
      </c>
      <c r="N600" s="1">
        <v>43343</v>
      </c>
      <c r="P600" t="s">
        <v>64</v>
      </c>
      <c r="Q600" t="s">
        <v>65</v>
      </c>
    </row>
    <row r="601" spans="1:17">
      <c r="A601" t="s">
        <v>100</v>
      </c>
      <c r="B601" t="s">
        <v>101</v>
      </c>
      <c r="C601">
        <v>0</v>
      </c>
      <c r="D601">
        <v>0</v>
      </c>
      <c r="E601">
        <v>88</v>
      </c>
      <c r="F601">
        <v>88</v>
      </c>
      <c r="G601" t="s">
        <v>60</v>
      </c>
      <c r="H601" t="s">
        <v>61</v>
      </c>
      <c r="I601">
        <v>2</v>
      </c>
      <c r="J601" t="s">
        <v>86</v>
      </c>
      <c r="K601" t="s">
        <v>63</v>
      </c>
      <c r="L601">
        <v>1</v>
      </c>
      <c r="M601" t="s">
        <v>64</v>
      </c>
      <c r="N601" s="1">
        <v>43164</v>
      </c>
      <c r="P601" t="s">
        <v>64</v>
      </c>
      <c r="Q601" t="s">
        <v>65</v>
      </c>
    </row>
    <row r="602" spans="6:6">
      <c r="F602">
        <f>SUM(F585:F601)/16</f>
        <v>89.4375</v>
      </c>
    </row>
    <row r="604" spans="1:17">
      <c r="A604" t="s">
        <v>58</v>
      </c>
      <c r="B604" t="s">
        <v>59</v>
      </c>
      <c r="C604">
        <v>0</v>
      </c>
      <c r="D604">
        <v>100</v>
      </c>
      <c r="E604">
        <v>93</v>
      </c>
      <c r="F604">
        <v>96</v>
      </c>
      <c r="G604" t="s">
        <v>60</v>
      </c>
      <c r="H604" t="s">
        <v>61</v>
      </c>
      <c r="I604">
        <v>2</v>
      </c>
      <c r="J604" t="s">
        <v>62</v>
      </c>
      <c r="K604" t="s">
        <v>63</v>
      </c>
      <c r="L604">
        <v>1</v>
      </c>
      <c r="M604" t="s">
        <v>64</v>
      </c>
      <c r="N604" s="1">
        <v>43170</v>
      </c>
      <c r="P604" t="s">
        <v>64</v>
      </c>
      <c r="Q604" t="s">
        <v>65</v>
      </c>
    </row>
    <row r="605" spans="1:17">
      <c r="A605" t="s">
        <v>66</v>
      </c>
      <c r="B605" t="s">
        <v>67</v>
      </c>
      <c r="C605">
        <v>0</v>
      </c>
      <c r="D605">
        <v>0</v>
      </c>
      <c r="E605">
        <v>0</v>
      </c>
      <c r="F605">
        <v>0</v>
      </c>
      <c r="G605" t="s">
        <v>60</v>
      </c>
      <c r="H605" t="s">
        <v>68</v>
      </c>
      <c r="J605" t="s">
        <v>62</v>
      </c>
      <c r="K605" t="s">
        <v>63</v>
      </c>
      <c r="L605">
        <v>1</v>
      </c>
      <c r="M605" t="s">
        <v>64</v>
      </c>
      <c r="N605" s="1">
        <v>42989</v>
      </c>
      <c r="P605" t="s">
        <v>64</v>
      </c>
      <c r="Q605" t="s">
        <v>65</v>
      </c>
    </row>
    <row r="606" spans="1:17">
      <c r="A606" t="s">
        <v>69</v>
      </c>
      <c r="B606" t="s">
        <v>70</v>
      </c>
      <c r="C606">
        <v>0</v>
      </c>
      <c r="D606">
        <v>0</v>
      </c>
      <c r="E606">
        <v>95</v>
      </c>
      <c r="F606">
        <v>95</v>
      </c>
      <c r="G606" t="s">
        <v>60</v>
      </c>
      <c r="H606" t="s">
        <v>61</v>
      </c>
      <c r="I606">
        <v>3</v>
      </c>
      <c r="J606" t="s">
        <v>62</v>
      </c>
      <c r="K606" t="s">
        <v>63</v>
      </c>
      <c r="L606">
        <v>1</v>
      </c>
      <c r="M606" t="s">
        <v>64</v>
      </c>
      <c r="N606" s="1">
        <v>43111</v>
      </c>
      <c r="P606" t="s">
        <v>64</v>
      </c>
      <c r="Q606" t="s">
        <v>65</v>
      </c>
    </row>
    <row r="607" spans="1:17">
      <c r="A607" t="s">
        <v>71</v>
      </c>
      <c r="B607" t="s">
        <v>72</v>
      </c>
      <c r="C607">
        <v>0</v>
      </c>
      <c r="D607">
        <v>95</v>
      </c>
      <c r="E607">
        <v>92</v>
      </c>
      <c r="F607">
        <v>93</v>
      </c>
      <c r="G607" t="s">
        <v>60</v>
      </c>
      <c r="H607" t="s">
        <v>61</v>
      </c>
      <c r="I607">
        <v>3</v>
      </c>
      <c r="J607" t="s">
        <v>62</v>
      </c>
      <c r="K607" t="s">
        <v>63</v>
      </c>
      <c r="L607">
        <v>1</v>
      </c>
      <c r="M607" t="s">
        <v>64</v>
      </c>
      <c r="N607" s="1">
        <v>43122</v>
      </c>
      <c r="P607" t="s">
        <v>64</v>
      </c>
      <c r="Q607" t="s">
        <v>65</v>
      </c>
    </row>
    <row r="608" spans="1:17">
      <c r="A608" t="s">
        <v>78</v>
      </c>
      <c r="B608" t="s">
        <v>79</v>
      </c>
      <c r="C608">
        <v>0</v>
      </c>
      <c r="D608">
        <v>0</v>
      </c>
      <c r="E608">
        <v>90</v>
      </c>
      <c r="F608">
        <v>90</v>
      </c>
      <c r="G608" t="s">
        <v>60</v>
      </c>
      <c r="H608" t="s">
        <v>61</v>
      </c>
      <c r="I608">
        <v>3</v>
      </c>
      <c r="J608" t="s">
        <v>62</v>
      </c>
      <c r="K608" t="s">
        <v>63</v>
      </c>
      <c r="L608">
        <v>1</v>
      </c>
      <c r="M608" t="s">
        <v>64</v>
      </c>
      <c r="N608" s="1">
        <v>43165</v>
      </c>
      <c r="P608" t="s">
        <v>64</v>
      </c>
      <c r="Q608" t="s">
        <v>65</v>
      </c>
    </row>
    <row r="609" spans="1:17">
      <c r="A609" t="s">
        <v>80</v>
      </c>
      <c r="B609" t="s">
        <v>81</v>
      </c>
      <c r="C609">
        <v>0</v>
      </c>
      <c r="D609">
        <v>0</v>
      </c>
      <c r="E609">
        <v>85</v>
      </c>
      <c r="F609">
        <v>85</v>
      </c>
      <c r="G609" t="s">
        <v>60</v>
      </c>
      <c r="H609" t="s">
        <v>61</v>
      </c>
      <c r="I609">
        <v>1</v>
      </c>
      <c r="J609" t="s">
        <v>62</v>
      </c>
      <c r="K609" t="s">
        <v>63</v>
      </c>
      <c r="L609">
        <v>1</v>
      </c>
      <c r="M609" t="s">
        <v>64</v>
      </c>
      <c r="N609" s="1">
        <v>43173</v>
      </c>
      <c r="P609" t="s">
        <v>64</v>
      </c>
      <c r="Q609" t="s">
        <v>65</v>
      </c>
    </row>
    <row r="610" spans="1:17">
      <c r="A610" t="s">
        <v>114</v>
      </c>
      <c r="B610" t="s">
        <v>101</v>
      </c>
      <c r="C610">
        <v>0</v>
      </c>
      <c r="D610">
        <v>88</v>
      </c>
      <c r="E610">
        <v>86</v>
      </c>
      <c r="F610">
        <v>87</v>
      </c>
      <c r="G610" t="s">
        <v>60</v>
      </c>
      <c r="H610" t="s">
        <v>61</v>
      </c>
      <c r="I610">
        <v>3</v>
      </c>
      <c r="J610" t="s">
        <v>62</v>
      </c>
      <c r="K610" t="s">
        <v>63</v>
      </c>
      <c r="L610">
        <v>1</v>
      </c>
      <c r="M610" t="s">
        <v>64</v>
      </c>
      <c r="N610" s="1">
        <v>43111</v>
      </c>
      <c r="P610" t="s">
        <v>64</v>
      </c>
      <c r="Q610" t="s">
        <v>65</v>
      </c>
    </row>
    <row r="611" spans="1:17">
      <c r="A611" t="s">
        <v>115</v>
      </c>
      <c r="B611" t="s">
        <v>116</v>
      </c>
      <c r="C611">
        <v>0</v>
      </c>
      <c r="D611">
        <v>91</v>
      </c>
      <c r="E611">
        <v>84</v>
      </c>
      <c r="F611">
        <v>86</v>
      </c>
      <c r="G611" t="s">
        <v>60</v>
      </c>
      <c r="H611" t="s">
        <v>61</v>
      </c>
      <c r="I611">
        <v>1</v>
      </c>
      <c r="J611" t="s">
        <v>62</v>
      </c>
      <c r="K611" t="s">
        <v>63</v>
      </c>
      <c r="L611">
        <v>1</v>
      </c>
      <c r="M611" t="s">
        <v>64</v>
      </c>
      <c r="N611" s="1">
        <v>43087</v>
      </c>
      <c r="P611" t="s">
        <v>64</v>
      </c>
      <c r="Q611" t="s">
        <v>65</v>
      </c>
    </row>
    <row r="612" spans="1:17">
      <c r="A612" t="s">
        <v>82</v>
      </c>
      <c r="B612" t="s">
        <v>83</v>
      </c>
      <c r="C612">
        <v>0</v>
      </c>
      <c r="D612">
        <v>0</v>
      </c>
      <c r="E612">
        <v>82</v>
      </c>
      <c r="F612">
        <v>82</v>
      </c>
      <c r="G612" t="s">
        <v>60</v>
      </c>
      <c r="H612" t="s">
        <v>61</v>
      </c>
      <c r="I612">
        <v>2</v>
      </c>
      <c r="J612" t="s">
        <v>62</v>
      </c>
      <c r="K612" t="s">
        <v>63</v>
      </c>
      <c r="L612">
        <v>1</v>
      </c>
      <c r="M612" t="s">
        <v>64</v>
      </c>
      <c r="N612" s="1">
        <v>43168</v>
      </c>
      <c r="P612" t="s">
        <v>64</v>
      </c>
      <c r="Q612" t="s">
        <v>65</v>
      </c>
    </row>
    <row r="613" spans="1:17">
      <c r="A613" t="s">
        <v>87</v>
      </c>
      <c r="B613" t="s">
        <v>88</v>
      </c>
      <c r="C613">
        <v>100</v>
      </c>
      <c r="D613">
        <v>89</v>
      </c>
      <c r="E613">
        <v>93</v>
      </c>
      <c r="F613">
        <v>92</v>
      </c>
      <c r="G613" t="s">
        <v>60</v>
      </c>
      <c r="H613" t="s">
        <v>61</v>
      </c>
      <c r="I613">
        <v>2</v>
      </c>
      <c r="J613" t="s">
        <v>86</v>
      </c>
      <c r="K613" t="s">
        <v>63</v>
      </c>
      <c r="L613">
        <v>1</v>
      </c>
      <c r="M613" t="s">
        <v>64</v>
      </c>
      <c r="N613" s="1">
        <v>43102</v>
      </c>
      <c r="P613" t="s">
        <v>64</v>
      </c>
      <c r="Q613" t="s">
        <v>65</v>
      </c>
    </row>
    <row r="614" spans="1:17">
      <c r="A614" t="s">
        <v>89</v>
      </c>
      <c r="B614" t="s">
        <v>90</v>
      </c>
      <c r="C614">
        <v>0</v>
      </c>
      <c r="D614">
        <v>93</v>
      </c>
      <c r="E614">
        <v>96</v>
      </c>
      <c r="F614">
        <v>95</v>
      </c>
      <c r="G614" t="s">
        <v>60</v>
      </c>
      <c r="H614" t="s">
        <v>61</v>
      </c>
      <c r="I614">
        <v>2</v>
      </c>
      <c r="J614" t="s">
        <v>86</v>
      </c>
      <c r="K614" t="s">
        <v>63</v>
      </c>
      <c r="L614">
        <v>1</v>
      </c>
      <c r="M614" t="s">
        <v>64</v>
      </c>
      <c r="N614" s="1">
        <v>43115</v>
      </c>
      <c r="P614" t="s">
        <v>64</v>
      </c>
      <c r="Q614" t="s">
        <v>65</v>
      </c>
    </row>
    <row r="615" spans="1:17">
      <c r="A615" t="s">
        <v>104</v>
      </c>
      <c r="B615" t="s">
        <v>105</v>
      </c>
      <c r="C615">
        <v>100</v>
      </c>
      <c r="D615">
        <v>90</v>
      </c>
      <c r="E615">
        <v>86</v>
      </c>
      <c r="F615">
        <v>89</v>
      </c>
      <c r="G615" t="s">
        <v>60</v>
      </c>
      <c r="H615" t="s">
        <v>61</v>
      </c>
      <c r="I615">
        <v>2</v>
      </c>
      <c r="J615" t="s">
        <v>86</v>
      </c>
      <c r="K615" t="s">
        <v>77</v>
      </c>
      <c r="L615">
        <v>2</v>
      </c>
      <c r="M615" t="s">
        <v>64</v>
      </c>
      <c r="N615" s="1">
        <v>43349</v>
      </c>
      <c r="P615" t="s">
        <v>64</v>
      </c>
      <c r="Q615" t="s">
        <v>65</v>
      </c>
    </row>
    <row r="616" spans="1:17">
      <c r="A616" t="s">
        <v>117</v>
      </c>
      <c r="B616" t="s">
        <v>118</v>
      </c>
      <c r="C616">
        <v>100</v>
      </c>
      <c r="D616">
        <v>93</v>
      </c>
      <c r="E616">
        <v>88</v>
      </c>
      <c r="F616">
        <v>91</v>
      </c>
      <c r="G616" t="s">
        <v>60</v>
      </c>
      <c r="H616" t="s">
        <v>61</v>
      </c>
      <c r="I616">
        <v>2</v>
      </c>
      <c r="J616" t="s">
        <v>86</v>
      </c>
      <c r="K616" t="s">
        <v>77</v>
      </c>
      <c r="L616">
        <v>2</v>
      </c>
      <c r="M616" t="s">
        <v>64</v>
      </c>
      <c r="N616" s="1">
        <v>43349</v>
      </c>
      <c r="P616" t="s">
        <v>64</v>
      </c>
      <c r="Q616" t="s">
        <v>65</v>
      </c>
    </row>
    <row r="617" spans="1:17">
      <c r="A617" t="s">
        <v>119</v>
      </c>
      <c r="B617" t="s">
        <v>120</v>
      </c>
      <c r="C617">
        <v>0</v>
      </c>
      <c r="D617">
        <v>0</v>
      </c>
      <c r="E617">
        <v>92</v>
      </c>
      <c r="F617">
        <v>92</v>
      </c>
      <c r="G617" t="s">
        <v>60</v>
      </c>
      <c r="H617" t="s">
        <v>61</v>
      </c>
      <c r="I617">
        <v>1</v>
      </c>
      <c r="J617" t="s">
        <v>86</v>
      </c>
      <c r="K617" t="s">
        <v>77</v>
      </c>
      <c r="L617">
        <v>2</v>
      </c>
      <c r="M617" t="s">
        <v>64</v>
      </c>
      <c r="N617" s="1">
        <v>43356</v>
      </c>
      <c r="P617" t="s">
        <v>64</v>
      </c>
      <c r="Q617" t="s">
        <v>65</v>
      </c>
    </row>
    <row r="618" spans="1:17">
      <c r="A618" t="s">
        <v>91</v>
      </c>
      <c r="B618" t="s">
        <v>92</v>
      </c>
      <c r="C618">
        <v>0</v>
      </c>
      <c r="D618">
        <v>0</v>
      </c>
      <c r="E618">
        <v>93</v>
      </c>
      <c r="F618">
        <v>93</v>
      </c>
      <c r="G618" t="s">
        <v>60</v>
      </c>
      <c r="H618" t="s">
        <v>61</v>
      </c>
      <c r="I618">
        <v>2</v>
      </c>
      <c r="J618" t="s">
        <v>86</v>
      </c>
      <c r="K618" t="s">
        <v>77</v>
      </c>
      <c r="L618">
        <v>2</v>
      </c>
      <c r="M618" t="s">
        <v>64</v>
      </c>
      <c r="N618" s="1">
        <v>43301</v>
      </c>
      <c r="P618" t="s">
        <v>64</v>
      </c>
      <c r="Q618" t="s">
        <v>65</v>
      </c>
    </row>
    <row r="619" spans="1:17">
      <c r="A619" t="s">
        <v>121</v>
      </c>
      <c r="B619" t="s">
        <v>122</v>
      </c>
      <c r="C619">
        <v>0</v>
      </c>
      <c r="D619">
        <v>0</v>
      </c>
      <c r="E619">
        <v>97</v>
      </c>
      <c r="F619">
        <v>97</v>
      </c>
      <c r="G619" t="s">
        <v>60</v>
      </c>
      <c r="H619" t="s">
        <v>61</v>
      </c>
      <c r="I619">
        <v>1</v>
      </c>
      <c r="J619" t="s">
        <v>86</v>
      </c>
      <c r="K619" t="s">
        <v>77</v>
      </c>
      <c r="L619">
        <v>2</v>
      </c>
      <c r="M619" t="s">
        <v>64</v>
      </c>
      <c r="N619" s="1">
        <v>43341</v>
      </c>
      <c r="P619" t="s">
        <v>64</v>
      </c>
      <c r="Q619" t="s">
        <v>65</v>
      </c>
    </row>
    <row r="620" spans="1:17">
      <c r="A620" t="s">
        <v>106</v>
      </c>
      <c r="B620" t="s">
        <v>107</v>
      </c>
      <c r="C620">
        <v>0</v>
      </c>
      <c r="D620">
        <v>0</v>
      </c>
      <c r="E620">
        <v>87</v>
      </c>
      <c r="F620">
        <v>87</v>
      </c>
      <c r="G620" t="s">
        <v>60</v>
      </c>
      <c r="H620" t="s">
        <v>61</v>
      </c>
      <c r="I620">
        <v>2</v>
      </c>
      <c r="J620" t="s">
        <v>86</v>
      </c>
      <c r="K620" t="s">
        <v>77</v>
      </c>
      <c r="L620">
        <v>2</v>
      </c>
      <c r="M620" t="s">
        <v>93</v>
      </c>
      <c r="N620" s="1">
        <v>43285</v>
      </c>
      <c r="P620" t="s">
        <v>64</v>
      </c>
      <c r="Q620" t="s">
        <v>65</v>
      </c>
    </row>
    <row r="621" spans="1:17">
      <c r="A621" t="s">
        <v>98</v>
      </c>
      <c r="B621" t="s">
        <v>99</v>
      </c>
      <c r="C621">
        <v>0</v>
      </c>
      <c r="D621">
        <v>87</v>
      </c>
      <c r="E621">
        <v>86.5</v>
      </c>
      <c r="F621">
        <v>87</v>
      </c>
      <c r="G621" t="s">
        <v>60</v>
      </c>
      <c r="H621" t="s">
        <v>61</v>
      </c>
      <c r="I621">
        <v>2</v>
      </c>
      <c r="J621" t="s">
        <v>86</v>
      </c>
      <c r="K621" t="s">
        <v>77</v>
      </c>
      <c r="L621">
        <v>2</v>
      </c>
      <c r="M621" t="s">
        <v>64</v>
      </c>
      <c r="N621" s="1">
        <v>43355</v>
      </c>
      <c r="P621" t="s">
        <v>64</v>
      </c>
      <c r="Q621" t="s">
        <v>65</v>
      </c>
    </row>
    <row r="622" spans="1:17">
      <c r="A622" t="s">
        <v>102</v>
      </c>
      <c r="B622" t="s">
        <v>103</v>
      </c>
      <c r="C622">
        <v>0</v>
      </c>
      <c r="D622">
        <v>90</v>
      </c>
      <c r="E622">
        <v>82</v>
      </c>
      <c r="F622">
        <v>84</v>
      </c>
      <c r="G622" t="s">
        <v>60</v>
      </c>
      <c r="H622" t="s">
        <v>61</v>
      </c>
      <c r="I622">
        <v>1</v>
      </c>
      <c r="J622" t="s">
        <v>86</v>
      </c>
      <c r="K622" t="s">
        <v>77</v>
      </c>
      <c r="L622">
        <v>2</v>
      </c>
      <c r="M622" t="s">
        <v>64</v>
      </c>
      <c r="N622" s="1">
        <v>43343</v>
      </c>
      <c r="P622" t="s">
        <v>64</v>
      </c>
      <c r="Q622" t="s">
        <v>65</v>
      </c>
    </row>
    <row r="623" spans="1:17">
      <c r="A623" t="s">
        <v>123</v>
      </c>
      <c r="B623" t="s">
        <v>124</v>
      </c>
      <c r="C623">
        <v>0</v>
      </c>
      <c r="D623">
        <v>0</v>
      </c>
      <c r="E623" t="s">
        <v>125</v>
      </c>
      <c r="F623" t="s">
        <v>125</v>
      </c>
      <c r="G623" t="s">
        <v>126</v>
      </c>
      <c r="H623" t="s">
        <v>61</v>
      </c>
      <c r="I623">
        <v>1</v>
      </c>
      <c r="J623" t="s">
        <v>86</v>
      </c>
      <c r="K623" t="s">
        <v>77</v>
      </c>
      <c r="L623">
        <v>2</v>
      </c>
      <c r="M623" t="s">
        <v>93</v>
      </c>
      <c r="N623" s="1">
        <v>43192</v>
      </c>
      <c r="P623" t="s">
        <v>64</v>
      </c>
      <c r="Q623" t="s">
        <v>65</v>
      </c>
    </row>
    <row r="626" spans="1:17">
      <c r="A626" t="s">
        <v>127</v>
      </c>
      <c r="B626" t="s">
        <v>128</v>
      </c>
      <c r="C626">
        <v>0</v>
      </c>
      <c r="D626">
        <v>0</v>
      </c>
      <c r="E626">
        <v>84</v>
      </c>
      <c r="F626">
        <v>84</v>
      </c>
      <c r="G626" t="s">
        <v>60</v>
      </c>
      <c r="H626" t="s">
        <v>61</v>
      </c>
      <c r="I626">
        <v>3</v>
      </c>
      <c r="J626" t="s">
        <v>62</v>
      </c>
      <c r="K626" t="s">
        <v>77</v>
      </c>
      <c r="L626">
        <v>2</v>
      </c>
      <c r="M626" t="s">
        <v>64</v>
      </c>
      <c r="N626" s="1">
        <v>43346</v>
      </c>
      <c r="P626" t="s">
        <v>64</v>
      </c>
      <c r="Q626" t="s">
        <v>65</v>
      </c>
    </row>
    <row r="627" spans="1:17">
      <c r="A627" t="s">
        <v>129</v>
      </c>
      <c r="B627" t="s">
        <v>130</v>
      </c>
      <c r="C627">
        <v>0</v>
      </c>
      <c r="D627">
        <v>0</v>
      </c>
      <c r="E627">
        <v>92</v>
      </c>
      <c r="F627">
        <v>92</v>
      </c>
      <c r="G627" t="s">
        <v>60</v>
      </c>
      <c r="H627" t="s">
        <v>61</v>
      </c>
      <c r="I627">
        <v>3</v>
      </c>
      <c r="J627" t="s">
        <v>62</v>
      </c>
      <c r="K627" t="s">
        <v>63</v>
      </c>
      <c r="L627">
        <v>1</v>
      </c>
      <c r="M627" t="s">
        <v>64</v>
      </c>
      <c r="N627" s="1">
        <v>43170</v>
      </c>
      <c r="P627" t="s">
        <v>64</v>
      </c>
      <c r="Q627" t="s">
        <v>65</v>
      </c>
    </row>
    <row r="628" spans="1:17">
      <c r="A628" t="s">
        <v>58</v>
      </c>
      <c r="B628" t="s">
        <v>59</v>
      </c>
      <c r="C628">
        <v>0</v>
      </c>
      <c r="D628">
        <v>100</v>
      </c>
      <c r="E628">
        <v>87</v>
      </c>
      <c r="F628">
        <v>92</v>
      </c>
      <c r="G628" t="s">
        <v>60</v>
      </c>
      <c r="H628" t="s">
        <v>61</v>
      </c>
      <c r="I628">
        <v>2</v>
      </c>
      <c r="J628" t="s">
        <v>62</v>
      </c>
      <c r="K628" t="s">
        <v>63</v>
      </c>
      <c r="L628">
        <v>1</v>
      </c>
      <c r="M628" t="s">
        <v>64</v>
      </c>
      <c r="N628" s="1">
        <v>43170</v>
      </c>
      <c r="P628" t="s">
        <v>64</v>
      </c>
      <c r="Q628" t="s">
        <v>65</v>
      </c>
    </row>
    <row r="629" spans="1:17">
      <c r="A629" t="s">
        <v>131</v>
      </c>
      <c r="B629" t="s">
        <v>132</v>
      </c>
      <c r="C629">
        <v>95</v>
      </c>
      <c r="D629">
        <v>80</v>
      </c>
      <c r="E629">
        <v>88</v>
      </c>
      <c r="F629">
        <v>88</v>
      </c>
      <c r="G629" t="s">
        <v>60</v>
      </c>
      <c r="H629" t="s">
        <v>61</v>
      </c>
      <c r="I629">
        <v>1</v>
      </c>
      <c r="J629" t="s">
        <v>62</v>
      </c>
      <c r="K629" t="s">
        <v>77</v>
      </c>
      <c r="L629">
        <v>2</v>
      </c>
      <c r="M629" t="s">
        <v>64</v>
      </c>
      <c r="N629" s="1">
        <v>43357</v>
      </c>
      <c r="P629" t="s">
        <v>64</v>
      </c>
      <c r="Q629" t="s">
        <v>65</v>
      </c>
    </row>
    <row r="630" spans="1:17">
      <c r="A630" t="s">
        <v>133</v>
      </c>
      <c r="B630" t="s">
        <v>134</v>
      </c>
      <c r="C630">
        <v>10</v>
      </c>
      <c r="D630">
        <v>20</v>
      </c>
      <c r="E630">
        <v>96</v>
      </c>
      <c r="F630">
        <v>96</v>
      </c>
      <c r="G630" t="s">
        <v>60</v>
      </c>
      <c r="H630" t="s">
        <v>61</v>
      </c>
      <c r="I630">
        <v>3</v>
      </c>
      <c r="J630" t="s">
        <v>62</v>
      </c>
      <c r="K630" t="s">
        <v>63</v>
      </c>
      <c r="L630">
        <v>1</v>
      </c>
      <c r="M630" t="s">
        <v>64</v>
      </c>
      <c r="N630" s="1">
        <v>43176</v>
      </c>
      <c r="P630" t="s">
        <v>64</v>
      </c>
      <c r="Q630" t="s">
        <v>65</v>
      </c>
    </row>
    <row r="631" spans="1:17">
      <c r="A631" t="s">
        <v>66</v>
      </c>
      <c r="B631" t="s">
        <v>67</v>
      </c>
      <c r="C631">
        <v>0</v>
      </c>
      <c r="D631">
        <v>0</v>
      </c>
      <c r="E631">
        <v>0</v>
      </c>
      <c r="F631">
        <v>0</v>
      </c>
      <c r="G631" t="s">
        <v>60</v>
      </c>
      <c r="H631" t="s">
        <v>68</v>
      </c>
      <c r="J631" t="s">
        <v>62</v>
      </c>
      <c r="K631" t="s">
        <v>63</v>
      </c>
      <c r="L631">
        <v>1</v>
      </c>
      <c r="M631" t="s">
        <v>64</v>
      </c>
      <c r="N631" s="1">
        <v>42989</v>
      </c>
      <c r="P631" t="s">
        <v>64</v>
      </c>
      <c r="Q631" t="s">
        <v>65</v>
      </c>
    </row>
    <row r="632" spans="1:17">
      <c r="A632" t="s">
        <v>135</v>
      </c>
      <c r="B632" t="s">
        <v>136</v>
      </c>
      <c r="C632">
        <v>90</v>
      </c>
      <c r="D632">
        <v>0</v>
      </c>
      <c r="E632">
        <v>85</v>
      </c>
      <c r="F632">
        <v>87</v>
      </c>
      <c r="G632" t="s">
        <v>60</v>
      </c>
      <c r="H632" t="s">
        <v>61</v>
      </c>
      <c r="I632">
        <v>2</v>
      </c>
      <c r="J632" t="s">
        <v>62</v>
      </c>
      <c r="K632" t="s">
        <v>77</v>
      </c>
      <c r="L632">
        <v>2</v>
      </c>
      <c r="M632" t="s">
        <v>64</v>
      </c>
      <c r="N632" s="1">
        <v>43300</v>
      </c>
      <c r="P632" t="s">
        <v>64</v>
      </c>
      <c r="Q632" t="s">
        <v>65</v>
      </c>
    </row>
    <row r="633" spans="1:17">
      <c r="A633" t="s">
        <v>137</v>
      </c>
      <c r="B633" t="s">
        <v>138</v>
      </c>
      <c r="C633">
        <v>0</v>
      </c>
      <c r="D633">
        <v>0</v>
      </c>
      <c r="E633">
        <v>87</v>
      </c>
      <c r="F633">
        <v>87</v>
      </c>
      <c r="G633" t="s">
        <v>60</v>
      </c>
      <c r="H633" t="s">
        <v>61</v>
      </c>
      <c r="I633">
        <v>2</v>
      </c>
      <c r="J633" t="s">
        <v>62</v>
      </c>
      <c r="K633" t="s">
        <v>63</v>
      </c>
      <c r="L633">
        <v>1</v>
      </c>
      <c r="M633" t="s">
        <v>64</v>
      </c>
      <c r="N633" s="1">
        <v>43095</v>
      </c>
      <c r="P633" t="s">
        <v>64</v>
      </c>
      <c r="Q633" t="s">
        <v>65</v>
      </c>
    </row>
    <row r="634" spans="1:17">
      <c r="A634" t="s">
        <v>139</v>
      </c>
      <c r="B634" t="s">
        <v>140</v>
      </c>
      <c r="C634">
        <v>0</v>
      </c>
      <c r="D634">
        <v>90</v>
      </c>
      <c r="E634">
        <v>92</v>
      </c>
      <c r="F634">
        <v>91</v>
      </c>
      <c r="G634" t="s">
        <v>60</v>
      </c>
      <c r="H634" t="s">
        <v>61</v>
      </c>
      <c r="I634">
        <v>2</v>
      </c>
      <c r="J634" t="s">
        <v>62</v>
      </c>
      <c r="K634" t="s">
        <v>77</v>
      </c>
      <c r="L634">
        <v>2</v>
      </c>
      <c r="M634" t="s">
        <v>64</v>
      </c>
      <c r="N634" s="1">
        <v>43290</v>
      </c>
      <c r="P634" t="s">
        <v>64</v>
      </c>
      <c r="Q634" t="s">
        <v>65</v>
      </c>
    </row>
    <row r="635" spans="1:17">
      <c r="A635" t="s">
        <v>141</v>
      </c>
      <c r="B635" t="s">
        <v>142</v>
      </c>
      <c r="C635">
        <v>0</v>
      </c>
      <c r="D635">
        <v>95</v>
      </c>
      <c r="E635">
        <v>88</v>
      </c>
      <c r="F635">
        <v>90</v>
      </c>
      <c r="G635" t="s">
        <v>60</v>
      </c>
      <c r="H635" t="s">
        <v>61</v>
      </c>
      <c r="I635">
        <v>2</v>
      </c>
      <c r="J635" t="s">
        <v>62</v>
      </c>
      <c r="K635" t="s">
        <v>63</v>
      </c>
      <c r="L635">
        <v>1</v>
      </c>
      <c r="M635" t="s">
        <v>64</v>
      </c>
      <c r="N635" s="1">
        <v>43122</v>
      </c>
      <c r="P635" t="s">
        <v>64</v>
      </c>
      <c r="Q635" t="s">
        <v>65</v>
      </c>
    </row>
    <row r="636" spans="1:17">
      <c r="A636">
        <v>119120206</v>
      </c>
      <c r="B636" t="s">
        <v>143</v>
      </c>
      <c r="C636">
        <v>0</v>
      </c>
      <c r="D636">
        <v>0</v>
      </c>
      <c r="E636">
        <v>91</v>
      </c>
      <c r="F636">
        <v>91</v>
      </c>
      <c r="G636" t="s">
        <v>60</v>
      </c>
      <c r="H636" t="s">
        <v>61</v>
      </c>
      <c r="I636">
        <v>1</v>
      </c>
      <c r="J636" t="s">
        <v>86</v>
      </c>
      <c r="K636" t="s">
        <v>77</v>
      </c>
      <c r="L636">
        <v>2</v>
      </c>
      <c r="M636" t="s">
        <v>93</v>
      </c>
      <c r="N636" s="1">
        <v>43298</v>
      </c>
      <c r="P636" t="s">
        <v>64</v>
      </c>
      <c r="Q636" t="s">
        <v>65</v>
      </c>
    </row>
    <row r="637" spans="1:17">
      <c r="A637">
        <v>119120231</v>
      </c>
      <c r="B637" t="s">
        <v>144</v>
      </c>
      <c r="C637">
        <v>0</v>
      </c>
      <c r="D637">
        <v>0</v>
      </c>
      <c r="E637">
        <v>95</v>
      </c>
      <c r="F637">
        <v>95</v>
      </c>
      <c r="G637" t="s">
        <v>60</v>
      </c>
      <c r="H637" t="s">
        <v>61</v>
      </c>
      <c r="I637">
        <v>1</v>
      </c>
      <c r="J637" t="s">
        <v>86</v>
      </c>
      <c r="K637" t="s">
        <v>77</v>
      </c>
      <c r="L637">
        <v>2</v>
      </c>
      <c r="M637" t="s">
        <v>93</v>
      </c>
      <c r="N637" s="1">
        <v>43295</v>
      </c>
      <c r="P637" t="s">
        <v>64</v>
      </c>
      <c r="Q637" t="s">
        <v>65</v>
      </c>
    </row>
    <row r="638" spans="1:17">
      <c r="A638" t="s">
        <v>145</v>
      </c>
      <c r="B638" t="s">
        <v>146</v>
      </c>
      <c r="C638">
        <v>0</v>
      </c>
      <c r="D638">
        <v>0</v>
      </c>
      <c r="E638">
        <v>83</v>
      </c>
      <c r="F638">
        <v>83</v>
      </c>
      <c r="G638" t="s">
        <v>60</v>
      </c>
      <c r="H638" t="s">
        <v>61</v>
      </c>
      <c r="I638">
        <v>2</v>
      </c>
      <c r="J638" t="s">
        <v>86</v>
      </c>
      <c r="K638" t="s">
        <v>63</v>
      </c>
      <c r="L638">
        <v>1</v>
      </c>
      <c r="M638" t="s">
        <v>64</v>
      </c>
      <c r="N638" s="1">
        <v>43174</v>
      </c>
      <c r="P638" t="s">
        <v>64</v>
      </c>
      <c r="Q638" t="s">
        <v>65</v>
      </c>
    </row>
    <row r="639" spans="1:17">
      <c r="A639" t="s">
        <v>147</v>
      </c>
      <c r="B639" t="s">
        <v>105</v>
      </c>
      <c r="C639">
        <v>100</v>
      </c>
      <c r="D639">
        <v>96</v>
      </c>
      <c r="E639">
        <v>93</v>
      </c>
      <c r="F639">
        <v>94</v>
      </c>
      <c r="G639" t="s">
        <v>60</v>
      </c>
      <c r="H639" t="s">
        <v>61</v>
      </c>
      <c r="I639">
        <v>2</v>
      </c>
      <c r="J639" t="s">
        <v>86</v>
      </c>
      <c r="K639" t="s">
        <v>77</v>
      </c>
      <c r="L639">
        <v>2</v>
      </c>
      <c r="M639" t="s">
        <v>64</v>
      </c>
      <c r="N639" s="1">
        <v>43285</v>
      </c>
      <c r="P639" t="s">
        <v>64</v>
      </c>
      <c r="Q639" t="s">
        <v>65</v>
      </c>
    </row>
    <row r="640" spans="1:17">
      <c r="A640" t="s">
        <v>112</v>
      </c>
      <c r="B640" t="s">
        <v>113</v>
      </c>
      <c r="C640">
        <v>0</v>
      </c>
      <c r="D640">
        <v>0</v>
      </c>
      <c r="E640">
        <v>82</v>
      </c>
      <c r="F640">
        <v>82</v>
      </c>
      <c r="G640" t="s">
        <v>60</v>
      </c>
      <c r="H640" t="s">
        <v>61</v>
      </c>
      <c r="I640">
        <v>2</v>
      </c>
      <c r="J640" t="s">
        <v>86</v>
      </c>
      <c r="K640" t="s">
        <v>63</v>
      </c>
      <c r="L640">
        <v>1</v>
      </c>
      <c r="M640" t="s">
        <v>64</v>
      </c>
      <c r="N640" s="1">
        <v>43104</v>
      </c>
      <c r="P640" t="s">
        <v>64</v>
      </c>
      <c r="Q640" t="s">
        <v>65</v>
      </c>
    </row>
    <row r="641" spans="1:17">
      <c r="A641" t="s">
        <v>148</v>
      </c>
      <c r="B641" t="s">
        <v>149</v>
      </c>
      <c r="C641">
        <v>0</v>
      </c>
      <c r="D641">
        <v>0</v>
      </c>
      <c r="E641">
        <v>96</v>
      </c>
      <c r="F641">
        <v>96</v>
      </c>
      <c r="G641" t="s">
        <v>60</v>
      </c>
      <c r="H641" t="s">
        <v>61</v>
      </c>
      <c r="I641">
        <v>2</v>
      </c>
      <c r="J641" t="s">
        <v>86</v>
      </c>
      <c r="K641" t="s">
        <v>77</v>
      </c>
      <c r="L641">
        <v>2</v>
      </c>
      <c r="M641" t="s">
        <v>64</v>
      </c>
      <c r="N641" s="1">
        <v>43294</v>
      </c>
      <c r="P641" t="s">
        <v>64</v>
      </c>
      <c r="Q641" t="s">
        <v>65</v>
      </c>
    </row>
    <row r="642" spans="1:17">
      <c r="A642" t="s">
        <v>150</v>
      </c>
      <c r="B642" t="s">
        <v>151</v>
      </c>
      <c r="C642">
        <v>0</v>
      </c>
      <c r="D642">
        <v>90</v>
      </c>
      <c r="E642">
        <v>80</v>
      </c>
      <c r="F642">
        <v>83</v>
      </c>
      <c r="G642" t="s">
        <v>60</v>
      </c>
      <c r="H642" t="s">
        <v>61</v>
      </c>
      <c r="I642">
        <v>1</v>
      </c>
      <c r="J642" t="s">
        <v>86</v>
      </c>
      <c r="K642" t="s">
        <v>77</v>
      </c>
      <c r="L642">
        <v>2</v>
      </c>
      <c r="M642" t="s">
        <v>93</v>
      </c>
      <c r="N642" s="1">
        <v>43306</v>
      </c>
      <c r="P642" t="s">
        <v>64</v>
      </c>
      <c r="Q642" t="s">
        <v>65</v>
      </c>
    </row>
    <row r="643" spans="1:17">
      <c r="A643" t="s">
        <v>152</v>
      </c>
      <c r="B643" t="s">
        <v>153</v>
      </c>
      <c r="C643">
        <v>94</v>
      </c>
      <c r="D643">
        <v>0</v>
      </c>
      <c r="E643">
        <v>96</v>
      </c>
      <c r="F643">
        <v>96</v>
      </c>
      <c r="G643" t="s">
        <v>60</v>
      </c>
      <c r="H643" t="s">
        <v>61</v>
      </c>
      <c r="I643">
        <v>2</v>
      </c>
      <c r="J643" t="s">
        <v>86</v>
      </c>
      <c r="K643" t="s">
        <v>63</v>
      </c>
      <c r="L643">
        <v>1</v>
      </c>
      <c r="M643" t="s">
        <v>64</v>
      </c>
      <c r="N643" s="1">
        <v>43110</v>
      </c>
      <c r="P643" t="s">
        <v>64</v>
      </c>
      <c r="Q643" t="s">
        <v>65</v>
      </c>
    </row>
    <row r="644" spans="1:17">
      <c r="A644" t="s">
        <v>154</v>
      </c>
      <c r="B644" t="s">
        <v>155</v>
      </c>
      <c r="C644">
        <v>98</v>
      </c>
      <c r="D644">
        <v>98</v>
      </c>
      <c r="E644">
        <v>98</v>
      </c>
      <c r="F644">
        <v>98</v>
      </c>
      <c r="G644" t="s">
        <v>60</v>
      </c>
      <c r="H644" t="s">
        <v>61</v>
      </c>
      <c r="I644">
        <v>2</v>
      </c>
      <c r="J644" t="s">
        <v>86</v>
      </c>
      <c r="K644" t="s">
        <v>77</v>
      </c>
      <c r="L644">
        <v>2</v>
      </c>
      <c r="M644" t="s">
        <v>93</v>
      </c>
      <c r="N644" s="1">
        <v>43293</v>
      </c>
      <c r="P644" t="s">
        <v>64</v>
      </c>
      <c r="Q644" t="s">
        <v>65</v>
      </c>
    </row>
    <row r="645" spans="6:6">
      <c r="F645">
        <f>SUM(F626:F644)/18</f>
        <v>90.2777777777778</v>
      </c>
    </row>
    <row r="647" spans="1:17">
      <c r="A647" t="s">
        <v>127</v>
      </c>
      <c r="B647" t="s">
        <v>128</v>
      </c>
      <c r="C647">
        <v>0</v>
      </c>
      <c r="D647">
        <v>0</v>
      </c>
      <c r="E647">
        <v>90</v>
      </c>
      <c r="F647">
        <v>90</v>
      </c>
      <c r="G647" t="s">
        <v>60</v>
      </c>
      <c r="H647" t="s">
        <v>61</v>
      </c>
      <c r="I647">
        <v>3</v>
      </c>
      <c r="J647" t="s">
        <v>62</v>
      </c>
      <c r="K647" t="s">
        <v>77</v>
      </c>
      <c r="L647">
        <v>2</v>
      </c>
      <c r="M647" t="s">
        <v>64</v>
      </c>
      <c r="N647" s="1">
        <v>43346</v>
      </c>
      <c r="P647" t="s">
        <v>64</v>
      </c>
      <c r="Q647" t="s">
        <v>65</v>
      </c>
    </row>
    <row r="648" spans="1:17">
      <c r="A648" t="s">
        <v>129</v>
      </c>
      <c r="B648" t="s">
        <v>130</v>
      </c>
      <c r="C648">
        <v>0</v>
      </c>
      <c r="D648">
        <v>0</v>
      </c>
      <c r="E648">
        <v>88</v>
      </c>
      <c r="F648">
        <v>88</v>
      </c>
      <c r="G648" t="s">
        <v>60</v>
      </c>
      <c r="H648" t="s">
        <v>61</v>
      </c>
      <c r="I648">
        <v>3</v>
      </c>
      <c r="J648" t="s">
        <v>62</v>
      </c>
      <c r="K648" t="s">
        <v>63</v>
      </c>
      <c r="L648">
        <v>1</v>
      </c>
      <c r="M648" t="s">
        <v>64</v>
      </c>
      <c r="N648" s="1">
        <v>43170</v>
      </c>
      <c r="P648" t="s">
        <v>64</v>
      </c>
      <c r="Q648" t="s">
        <v>65</v>
      </c>
    </row>
    <row r="649" spans="1:17">
      <c r="A649" t="s">
        <v>58</v>
      </c>
      <c r="B649" t="s">
        <v>59</v>
      </c>
      <c r="C649">
        <v>0</v>
      </c>
      <c r="D649">
        <v>100</v>
      </c>
      <c r="E649">
        <v>85</v>
      </c>
      <c r="F649">
        <v>91</v>
      </c>
      <c r="G649" t="s">
        <v>60</v>
      </c>
      <c r="H649" t="s">
        <v>61</v>
      </c>
      <c r="I649">
        <v>2</v>
      </c>
      <c r="J649" t="s">
        <v>62</v>
      </c>
      <c r="K649" t="s">
        <v>63</v>
      </c>
      <c r="L649">
        <v>1</v>
      </c>
      <c r="M649" t="s">
        <v>64</v>
      </c>
      <c r="N649" s="1">
        <v>43170</v>
      </c>
      <c r="P649" t="s">
        <v>64</v>
      </c>
      <c r="Q649" t="s">
        <v>65</v>
      </c>
    </row>
    <row r="650" spans="1:17">
      <c r="A650" t="s">
        <v>131</v>
      </c>
      <c r="B650" t="s">
        <v>132</v>
      </c>
      <c r="C650">
        <v>95</v>
      </c>
      <c r="D650">
        <v>88</v>
      </c>
      <c r="E650">
        <v>80</v>
      </c>
      <c r="F650">
        <v>85</v>
      </c>
      <c r="G650" t="s">
        <v>60</v>
      </c>
      <c r="H650" t="s">
        <v>61</v>
      </c>
      <c r="I650">
        <v>1</v>
      </c>
      <c r="J650" t="s">
        <v>62</v>
      </c>
      <c r="K650" t="s">
        <v>77</v>
      </c>
      <c r="L650">
        <v>2</v>
      </c>
      <c r="M650" t="s">
        <v>64</v>
      </c>
      <c r="N650" s="1">
        <v>43357</v>
      </c>
      <c r="P650" t="s">
        <v>64</v>
      </c>
      <c r="Q650" t="s">
        <v>65</v>
      </c>
    </row>
    <row r="651" spans="1:17">
      <c r="A651" t="s">
        <v>133</v>
      </c>
      <c r="B651" t="s">
        <v>134</v>
      </c>
      <c r="C651">
        <v>10</v>
      </c>
      <c r="D651">
        <v>20</v>
      </c>
      <c r="E651">
        <v>80</v>
      </c>
      <c r="F651">
        <v>80</v>
      </c>
      <c r="G651" t="s">
        <v>60</v>
      </c>
      <c r="H651" t="s">
        <v>61</v>
      </c>
      <c r="I651">
        <v>3</v>
      </c>
      <c r="J651" t="s">
        <v>62</v>
      </c>
      <c r="K651" t="s">
        <v>63</v>
      </c>
      <c r="L651">
        <v>1</v>
      </c>
      <c r="M651" t="s">
        <v>64</v>
      </c>
      <c r="N651" s="1">
        <v>43176</v>
      </c>
      <c r="P651" t="s">
        <v>64</v>
      </c>
      <c r="Q651" t="s">
        <v>65</v>
      </c>
    </row>
    <row r="652" spans="1:17">
      <c r="A652" t="s">
        <v>66</v>
      </c>
      <c r="B652" t="s">
        <v>67</v>
      </c>
      <c r="C652">
        <v>0</v>
      </c>
      <c r="D652">
        <v>0</v>
      </c>
      <c r="E652">
        <v>0</v>
      </c>
      <c r="F652">
        <v>0</v>
      </c>
      <c r="G652" t="s">
        <v>60</v>
      </c>
      <c r="H652" t="s">
        <v>68</v>
      </c>
      <c r="J652" t="s">
        <v>62</v>
      </c>
      <c r="K652" t="s">
        <v>63</v>
      </c>
      <c r="L652">
        <v>1</v>
      </c>
      <c r="M652" t="s">
        <v>64</v>
      </c>
      <c r="N652" s="1">
        <v>42989</v>
      </c>
      <c r="P652" t="s">
        <v>64</v>
      </c>
      <c r="Q652" t="s">
        <v>65</v>
      </c>
    </row>
    <row r="653" spans="1:17">
      <c r="A653" t="s">
        <v>135</v>
      </c>
      <c r="B653" t="s">
        <v>136</v>
      </c>
      <c r="C653">
        <v>90</v>
      </c>
      <c r="D653">
        <v>0</v>
      </c>
      <c r="E653">
        <v>80</v>
      </c>
      <c r="F653">
        <v>83</v>
      </c>
      <c r="G653" t="s">
        <v>60</v>
      </c>
      <c r="H653" t="s">
        <v>61</v>
      </c>
      <c r="I653">
        <v>2</v>
      </c>
      <c r="J653" t="s">
        <v>62</v>
      </c>
      <c r="K653" t="s">
        <v>77</v>
      </c>
      <c r="L653">
        <v>2</v>
      </c>
      <c r="M653" t="s">
        <v>64</v>
      </c>
      <c r="N653" s="1">
        <v>43300</v>
      </c>
      <c r="P653" t="s">
        <v>64</v>
      </c>
      <c r="Q653" t="s">
        <v>65</v>
      </c>
    </row>
    <row r="654" spans="1:17">
      <c r="A654" t="s">
        <v>137</v>
      </c>
      <c r="B654" t="s">
        <v>138</v>
      </c>
      <c r="C654">
        <v>0</v>
      </c>
      <c r="D654">
        <v>0</v>
      </c>
      <c r="E654">
        <v>95</v>
      </c>
      <c r="F654">
        <v>95</v>
      </c>
      <c r="G654" t="s">
        <v>60</v>
      </c>
      <c r="H654" t="s">
        <v>61</v>
      </c>
      <c r="I654">
        <v>2</v>
      </c>
      <c r="J654" t="s">
        <v>62</v>
      </c>
      <c r="K654" t="s">
        <v>63</v>
      </c>
      <c r="L654">
        <v>1</v>
      </c>
      <c r="M654" t="s">
        <v>64</v>
      </c>
      <c r="N654" s="1">
        <v>43095</v>
      </c>
      <c r="P654" t="s">
        <v>64</v>
      </c>
      <c r="Q654" t="s">
        <v>65</v>
      </c>
    </row>
    <row r="655" spans="1:17">
      <c r="A655" t="s">
        <v>139</v>
      </c>
      <c r="B655" t="s">
        <v>140</v>
      </c>
      <c r="C655">
        <v>0</v>
      </c>
      <c r="D655">
        <v>85</v>
      </c>
      <c r="E655">
        <v>89</v>
      </c>
      <c r="F655">
        <v>88</v>
      </c>
      <c r="G655" t="s">
        <v>60</v>
      </c>
      <c r="H655" t="s">
        <v>61</v>
      </c>
      <c r="I655">
        <v>2</v>
      </c>
      <c r="J655" t="s">
        <v>62</v>
      </c>
      <c r="K655" t="s">
        <v>77</v>
      </c>
      <c r="L655">
        <v>2</v>
      </c>
      <c r="M655" t="s">
        <v>64</v>
      </c>
      <c r="N655" s="1">
        <v>43290</v>
      </c>
      <c r="P655" t="s">
        <v>64</v>
      </c>
      <c r="Q655" t="s">
        <v>65</v>
      </c>
    </row>
    <row r="656" spans="1:17">
      <c r="A656" t="s">
        <v>141</v>
      </c>
      <c r="B656" t="s">
        <v>142</v>
      </c>
      <c r="C656">
        <v>0</v>
      </c>
      <c r="D656">
        <v>95</v>
      </c>
      <c r="E656">
        <v>88</v>
      </c>
      <c r="F656">
        <v>90</v>
      </c>
      <c r="G656" t="s">
        <v>60</v>
      </c>
      <c r="H656" t="s">
        <v>61</v>
      </c>
      <c r="I656">
        <v>2</v>
      </c>
      <c r="J656" t="s">
        <v>62</v>
      </c>
      <c r="K656" t="s">
        <v>63</v>
      </c>
      <c r="L656">
        <v>1</v>
      </c>
      <c r="M656" t="s">
        <v>64</v>
      </c>
      <c r="N656" s="1">
        <v>43122</v>
      </c>
      <c r="P656" t="s">
        <v>64</v>
      </c>
      <c r="Q656" t="s">
        <v>65</v>
      </c>
    </row>
    <row r="657" spans="1:17">
      <c r="A657">
        <v>119120231</v>
      </c>
      <c r="B657" t="s">
        <v>144</v>
      </c>
      <c r="C657">
        <v>0</v>
      </c>
      <c r="D657">
        <v>0</v>
      </c>
      <c r="E657">
        <v>95</v>
      </c>
      <c r="F657">
        <v>95</v>
      </c>
      <c r="G657" t="s">
        <v>60</v>
      </c>
      <c r="H657" t="s">
        <v>61</v>
      </c>
      <c r="I657">
        <v>1</v>
      </c>
      <c r="J657" t="s">
        <v>86</v>
      </c>
      <c r="K657" t="s">
        <v>77</v>
      </c>
      <c r="L657">
        <v>2</v>
      </c>
      <c r="M657" t="s">
        <v>93</v>
      </c>
      <c r="N657" s="1">
        <v>43295</v>
      </c>
      <c r="P657" t="s">
        <v>64</v>
      </c>
      <c r="Q657" t="s">
        <v>65</v>
      </c>
    </row>
    <row r="658" spans="1:17">
      <c r="A658">
        <v>119120258</v>
      </c>
      <c r="B658" t="s">
        <v>156</v>
      </c>
      <c r="C658">
        <v>0</v>
      </c>
      <c r="D658">
        <v>0</v>
      </c>
      <c r="E658">
        <v>92</v>
      </c>
      <c r="F658">
        <v>92</v>
      </c>
      <c r="G658" t="s">
        <v>60</v>
      </c>
      <c r="H658" t="s">
        <v>61</v>
      </c>
      <c r="I658">
        <v>2</v>
      </c>
      <c r="J658" t="s">
        <v>86</v>
      </c>
      <c r="K658" t="s">
        <v>77</v>
      </c>
      <c r="L658">
        <v>2</v>
      </c>
      <c r="M658" t="s">
        <v>93</v>
      </c>
      <c r="N658" s="1">
        <v>43301</v>
      </c>
      <c r="P658" t="s">
        <v>64</v>
      </c>
      <c r="Q658" t="s">
        <v>65</v>
      </c>
    </row>
    <row r="659" spans="1:17">
      <c r="A659" t="s">
        <v>157</v>
      </c>
      <c r="B659" t="s">
        <v>158</v>
      </c>
      <c r="C659">
        <v>0</v>
      </c>
      <c r="D659">
        <v>0</v>
      </c>
      <c r="E659">
        <v>87</v>
      </c>
      <c r="F659">
        <v>87</v>
      </c>
      <c r="G659" t="s">
        <v>60</v>
      </c>
      <c r="H659" t="s">
        <v>61</v>
      </c>
      <c r="I659">
        <v>2</v>
      </c>
      <c r="J659" t="s">
        <v>86</v>
      </c>
      <c r="K659" t="s">
        <v>63</v>
      </c>
      <c r="L659">
        <v>1</v>
      </c>
      <c r="M659" t="s">
        <v>64</v>
      </c>
      <c r="N659" s="1">
        <v>43165</v>
      </c>
      <c r="P659" t="s">
        <v>64</v>
      </c>
      <c r="Q659" t="s">
        <v>65</v>
      </c>
    </row>
    <row r="660" spans="1:17">
      <c r="A660" t="s">
        <v>147</v>
      </c>
      <c r="B660" t="s">
        <v>105</v>
      </c>
      <c r="C660">
        <v>100</v>
      </c>
      <c r="D660">
        <v>91</v>
      </c>
      <c r="E660">
        <v>66</v>
      </c>
      <c r="F660">
        <v>74</v>
      </c>
      <c r="G660" t="s">
        <v>60</v>
      </c>
      <c r="H660" t="s">
        <v>61</v>
      </c>
      <c r="I660">
        <v>2</v>
      </c>
      <c r="J660" t="s">
        <v>86</v>
      </c>
      <c r="K660" t="s">
        <v>77</v>
      </c>
      <c r="L660">
        <v>2</v>
      </c>
      <c r="M660" t="s">
        <v>64</v>
      </c>
      <c r="N660" s="1">
        <v>43285</v>
      </c>
      <c r="P660" t="s">
        <v>64</v>
      </c>
      <c r="Q660" t="s">
        <v>65</v>
      </c>
    </row>
    <row r="661" spans="1:17">
      <c r="A661" t="s">
        <v>112</v>
      </c>
      <c r="B661" t="s">
        <v>113</v>
      </c>
      <c r="C661">
        <v>0</v>
      </c>
      <c r="D661">
        <v>0</v>
      </c>
      <c r="E661">
        <v>80</v>
      </c>
      <c r="F661">
        <v>80</v>
      </c>
      <c r="G661" t="s">
        <v>60</v>
      </c>
      <c r="H661" t="s">
        <v>61</v>
      </c>
      <c r="I661">
        <v>2</v>
      </c>
      <c r="J661" t="s">
        <v>86</v>
      </c>
      <c r="K661" t="s">
        <v>63</v>
      </c>
      <c r="L661">
        <v>1</v>
      </c>
      <c r="M661" t="s">
        <v>64</v>
      </c>
      <c r="N661" s="1">
        <v>43104</v>
      </c>
      <c r="P661" t="s">
        <v>64</v>
      </c>
      <c r="Q661" t="s">
        <v>65</v>
      </c>
    </row>
    <row r="662" spans="1:17">
      <c r="A662" t="s">
        <v>148</v>
      </c>
      <c r="B662" t="s">
        <v>149</v>
      </c>
      <c r="C662">
        <v>0</v>
      </c>
      <c r="D662">
        <v>0</v>
      </c>
      <c r="E662">
        <v>87</v>
      </c>
      <c r="F662">
        <v>87</v>
      </c>
      <c r="G662" t="s">
        <v>60</v>
      </c>
      <c r="H662" t="s">
        <v>61</v>
      </c>
      <c r="I662">
        <v>2</v>
      </c>
      <c r="J662" t="s">
        <v>86</v>
      </c>
      <c r="K662" t="s">
        <v>77</v>
      </c>
      <c r="L662">
        <v>2</v>
      </c>
      <c r="M662" t="s">
        <v>93</v>
      </c>
      <c r="N662" s="1">
        <v>43294</v>
      </c>
      <c r="P662" t="s">
        <v>64</v>
      </c>
      <c r="Q662" t="s">
        <v>65</v>
      </c>
    </row>
    <row r="663" spans="1:17">
      <c r="A663" t="s">
        <v>150</v>
      </c>
      <c r="B663" t="s">
        <v>151</v>
      </c>
      <c r="C663">
        <v>0</v>
      </c>
      <c r="D663">
        <v>80</v>
      </c>
      <c r="E663">
        <v>88</v>
      </c>
      <c r="F663">
        <v>86</v>
      </c>
      <c r="G663" t="s">
        <v>60</v>
      </c>
      <c r="H663" t="s">
        <v>61</v>
      </c>
      <c r="I663">
        <v>1</v>
      </c>
      <c r="J663" t="s">
        <v>86</v>
      </c>
      <c r="K663" t="s">
        <v>77</v>
      </c>
      <c r="L663">
        <v>2</v>
      </c>
      <c r="M663" t="s">
        <v>93</v>
      </c>
      <c r="N663" s="1">
        <v>43306</v>
      </c>
      <c r="P663" t="s">
        <v>64</v>
      </c>
      <c r="Q663" t="s">
        <v>65</v>
      </c>
    </row>
    <row r="664" spans="1:17">
      <c r="A664" t="s">
        <v>159</v>
      </c>
      <c r="B664" t="s">
        <v>160</v>
      </c>
      <c r="C664">
        <v>0</v>
      </c>
      <c r="D664">
        <v>0</v>
      </c>
      <c r="E664">
        <v>92</v>
      </c>
      <c r="F664">
        <v>92</v>
      </c>
      <c r="G664" t="s">
        <v>60</v>
      </c>
      <c r="H664" t="s">
        <v>61</v>
      </c>
      <c r="I664">
        <v>2</v>
      </c>
      <c r="J664" t="s">
        <v>86</v>
      </c>
      <c r="K664" t="s">
        <v>77</v>
      </c>
      <c r="L664">
        <v>2</v>
      </c>
      <c r="M664" t="s">
        <v>93</v>
      </c>
      <c r="N664" s="1">
        <v>43361</v>
      </c>
      <c r="P664" t="s">
        <v>64</v>
      </c>
      <c r="Q664" t="s">
        <v>65</v>
      </c>
    </row>
    <row r="665" spans="1:17">
      <c r="A665" t="s">
        <v>161</v>
      </c>
      <c r="B665" t="s">
        <v>162</v>
      </c>
      <c r="C665">
        <v>95</v>
      </c>
      <c r="D665">
        <v>0</v>
      </c>
      <c r="E665">
        <v>94</v>
      </c>
      <c r="F665">
        <v>94</v>
      </c>
      <c r="G665" t="s">
        <v>60</v>
      </c>
      <c r="H665" t="s">
        <v>61</v>
      </c>
      <c r="I665">
        <v>2</v>
      </c>
      <c r="J665" t="s">
        <v>86</v>
      </c>
      <c r="K665" t="s">
        <v>63</v>
      </c>
      <c r="L665">
        <v>1</v>
      </c>
      <c r="M665" t="s">
        <v>64</v>
      </c>
      <c r="N665" s="1">
        <v>43110</v>
      </c>
      <c r="P665" t="s">
        <v>64</v>
      </c>
      <c r="Q665" t="s">
        <v>65</v>
      </c>
    </row>
    <row r="666" spans="6:6">
      <c r="F666">
        <f>SUM(F647:F665)/18</f>
        <v>87.6111111111111</v>
      </c>
    </row>
    <row r="668" spans="1:17">
      <c r="A668" t="s">
        <v>127</v>
      </c>
      <c r="B668" t="s">
        <v>128</v>
      </c>
      <c r="C668">
        <v>0</v>
      </c>
      <c r="D668">
        <v>0</v>
      </c>
      <c r="E668">
        <v>83</v>
      </c>
      <c r="F668">
        <v>83</v>
      </c>
      <c r="G668" t="s">
        <v>60</v>
      </c>
      <c r="H668" t="s">
        <v>61</v>
      </c>
      <c r="I668">
        <v>3</v>
      </c>
      <c r="J668" t="s">
        <v>62</v>
      </c>
      <c r="K668" t="s">
        <v>77</v>
      </c>
      <c r="L668">
        <v>2</v>
      </c>
      <c r="M668" t="s">
        <v>64</v>
      </c>
      <c r="N668" s="1">
        <v>43346</v>
      </c>
      <c r="P668" t="s">
        <v>64</v>
      </c>
      <c r="Q668" t="s">
        <v>65</v>
      </c>
    </row>
    <row r="669" spans="1:17">
      <c r="A669" t="s">
        <v>129</v>
      </c>
      <c r="B669" t="s">
        <v>130</v>
      </c>
      <c r="C669">
        <v>0</v>
      </c>
      <c r="D669">
        <v>0</v>
      </c>
      <c r="E669">
        <v>95</v>
      </c>
      <c r="F669">
        <v>95</v>
      </c>
      <c r="G669" t="s">
        <v>60</v>
      </c>
      <c r="H669" t="s">
        <v>61</v>
      </c>
      <c r="I669">
        <v>3</v>
      </c>
      <c r="J669" t="s">
        <v>62</v>
      </c>
      <c r="K669" t="s">
        <v>63</v>
      </c>
      <c r="L669">
        <v>1</v>
      </c>
      <c r="M669" t="s">
        <v>64</v>
      </c>
      <c r="N669" s="1">
        <v>43170</v>
      </c>
      <c r="P669" t="s">
        <v>64</v>
      </c>
      <c r="Q669" t="s">
        <v>65</v>
      </c>
    </row>
    <row r="670" spans="1:17">
      <c r="A670" t="s">
        <v>58</v>
      </c>
      <c r="B670" t="s">
        <v>59</v>
      </c>
      <c r="C670">
        <v>0</v>
      </c>
      <c r="D670">
        <v>100</v>
      </c>
      <c r="E670">
        <v>90</v>
      </c>
      <c r="F670">
        <v>94</v>
      </c>
      <c r="G670" t="s">
        <v>60</v>
      </c>
      <c r="H670" t="s">
        <v>61</v>
      </c>
      <c r="I670">
        <v>2</v>
      </c>
      <c r="J670" t="s">
        <v>62</v>
      </c>
      <c r="K670" t="s">
        <v>63</v>
      </c>
      <c r="L670">
        <v>1</v>
      </c>
      <c r="M670" t="s">
        <v>64</v>
      </c>
      <c r="N670" s="1">
        <v>43170</v>
      </c>
      <c r="P670" t="s">
        <v>64</v>
      </c>
      <c r="Q670" t="s">
        <v>65</v>
      </c>
    </row>
    <row r="671" spans="1:17">
      <c r="A671" t="s">
        <v>131</v>
      </c>
      <c r="B671" t="s">
        <v>132</v>
      </c>
      <c r="C671">
        <v>95</v>
      </c>
      <c r="D671">
        <v>85</v>
      </c>
      <c r="E671">
        <v>80</v>
      </c>
      <c r="F671">
        <v>84</v>
      </c>
      <c r="G671" t="s">
        <v>60</v>
      </c>
      <c r="H671" t="s">
        <v>61</v>
      </c>
      <c r="I671">
        <v>1</v>
      </c>
      <c r="J671" t="s">
        <v>62</v>
      </c>
      <c r="K671" t="s">
        <v>77</v>
      </c>
      <c r="L671">
        <v>2</v>
      </c>
      <c r="M671" t="s">
        <v>64</v>
      </c>
      <c r="N671" s="1">
        <v>43357</v>
      </c>
      <c r="P671" t="s">
        <v>64</v>
      </c>
      <c r="Q671" t="s">
        <v>65</v>
      </c>
    </row>
    <row r="672" spans="1:17">
      <c r="A672" t="s">
        <v>133</v>
      </c>
      <c r="B672" t="s">
        <v>134</v>
      </c>
      <c r="C672">
        <v>10</v>
      </c>
      <c r="D672">
        <v>20</v>
      </c>
      <c r="E672">
        <v>82</v>
      </c>
      <c r="F672">
        <v>82</v>
      </c>
      <c r="G672" t="s">
        <v>60</v>
      </c>
      <c r="H672" t="s">
        <v>61</v>
      </c>
      <c r="I672">
        <v>3</v>
      </c>
      <c r="J672" t="s">
        <v>62</v>
      </c>
      <c r="K672" t="s">
        <v>63</v>
      </c>
      <c r="L672">
        <v>1</v>
      </c>
      <c r="M672" t="s">
        <v>64</v>
      </c>
      <c r="N672" s="1">
        <v>43176</v>
      </c>
      <c r="P672" t="s">
        <v>64</v>
      </c>
      <c r="Q672" t="s">
        <v>65</v>
      </c>
    </row>
    <row r="673" spans="1:17">
      <c r="A673" t="s">
        <v>66</v>
      </c>
      <c r="B673" t="s">
        <v>67</v>
      </c>
      <c r="C673">
        <v>0</v>
      </c>
      <c r="D673">
        <v>0</v>
      </c>
      <c r="E673">
        <v>0</v>
      </c>
      <c r="F673">
        <v>0</v>
      </c>
      <c r="G673" t="s">
        <v>60</v>
      </c>
      <c r="H673" t="s">
        <v>68</v>
      </c>
      <c r="J673" t="s">
        <v>62</v>
      </c>
      <c r="K673" t="s">
        <v>63</v>
      </c>
      <c r="L673">
        <v>1</v>
      </c>
      <c r="M673" t="s">
        <v>64</v>
      </c>
      <c r="N673" s="1">
        <v>42989</v>
      </c>
      <c r="P673" t="s">
        <v>64</v>
      </c>
      <c r="Q673" t="s">
        <v>65</v>
      </c>
    </row>
    <row r="674" spans="1:17">
      <c r="A674" t="s">
        <v>135</v>
      </c>
      <c r="B674" t="s">
        <v>136</v>
      </c>
      <c r="C674">
        <v>90</v>
      </c>
      <c r="D674">
        <v>0</v>
      </c>
      <c r="E674">
        <v>85</v>
      </c>
      <c r="F674">
        <v>87</v>
      </c>
      <c r="G674" t="s">
        <v>60</v>
      </c>
      <c r="H674" t="s">
        <v>61</v>
      </c>
      <c r="I674">
        <v>2</v>
      </c>
      <c r="J674" t="s">
        <v>62</v>
      </c>
      <c r="K674" t="s">
        <v>77</v>
      </c>
      <c r="L674">
        <v>2</v>
      </c>
      <c r="M674" t="s">
        <v>64</v>
      </c>
      <c r="N674" s="1">
        <v>43300</v>
      </c>
      <c r="P674" t="s">
        <v>64</v>
      </c>
      <c r="Q674" t="s">
        <v>65</v>
      </c>
    </row>
    <row r="675" spans="1:17">
      <c r="A675" t="s">
        <v>137</v>
      </c>
      <c r="B675" t="s">
        <v>138</v>
      </c>
      <c r="C675">
        <v>0</v>
      </c>
      <c r="D675">
        <v>0</v>
      </c>
      <c r="E675">
        <v>95</v>
      </c>
      <c r="F675">
        <v>95</v>
      </c>
      <c r="G675" t="s">
        <v>60</v>
      </c>
      <c r="H675" t="s">
        <v>61</v>
      </c>
      <c r="I675">
        <v>2</v>
      </c>
      <c r="J675" t="s">
        <v>62</v>
      </c>
      <c r="K675" t="s">
        <v>63</v>
      </c>
      <c r="L675">
        <v>1</v>
      </c>
      <c r="M675" t="s">
        <v>64</v>
      </c>
      <c r="N675" s="1">
        <v>43095</v>
      </c>
      <c r="P675" t="s">
        <v>64</v>
      </c>
      <c r="Q675" t="s">
        <v>65</v>
      </c>
    </row>
    <row r="676" spans="1:17">
      <c r="A676" t="s">
        <v>139</v>
      </c>
      <c r="B676" t="s">
        <v>140</v>
      </c>
      <c r="C676">
        <v>0</v>
      </c>
      <c r="D676">
        <v>90</v>
      </c>
      <c r="E676">
        <v>84</v>
      </c>
      <c r="F676">
        <v>86</v>
      </c>
      <c r="G676" t="s">
        <v>60</v>
      </c>
      <c r="H676" t="s">
        <v>61</v>
      </c>
      <c r="I676">
        <v>2</v>
      </c>
      <c r="J676" t="s">
        <v>62</v>
      </c>
      <c r="K676" t="s">
        <v>77</v>
      </c>
      <c r="L676">
        <v>2</v>
      </c>
      <c r="M676" t="s">
        <v>64</v>
      </c>
      <c r="N676" s="1">
        <v>43290</v>
      </c>
      <c r="P676" t="s">
        <v>64</v>
      </c>
      <c r="Q676" t="s">
        <v>65</v>
      </c>
    </row>
    <row r="677" spans="1:17">
      <c r="A677" t="s">
        <v>141</v>
      </c>
      <c r="B677" t="s">
        <v>142</v>
      </c>
      <c r="C677">
        <v>0</v>
      </c>
      <c r="D677">
        <v>88</v>
      </c>
      <c r="E677">
        <v>91</v>
      </c>
      <c r="F677">
        <v>90</v>
      </c>
      <c r="G677" t="s">
        <v>60</v>
      </c>
      <c r="H677" t="s">
        <v>61</v>
      </c>
      <c r="I677">
        <v>2</v>
      </c>
      <c r="J677" t="s">
        <v>62</v>
      </c>
      <c r="K677" t="s">
        <v>63</v>
      </c>
      <c r="L677">
        <v>1</v>
      </c>
      <c r="M677" t="s">
        <v>64</v>
      </c>
      <c r="N677" s="1">
        <v>43122</v>
      </c>
      <c r="P677" t="s">
        <v>64</v>
      </c>
      <c r="Q677" t="s">
        <v>65</v>
      </c>
    </row>
    <row r="678" spans="1:17">
      <c r="A678" t="s">
        <v>163</v>
      </c>
      <c r="B678" t="s">
        <v>164</v>
      </c>
      <c r="C678">
        <v>0</v>
      </c>
      <c r="D678">
        <v>0</v>
      </c>
      <c r="E678">
        <v>88</v>
      </c>
      <c r="F678">
        <v>88</v>
      </c>
      <c r="G678" t="s">
        <v>60</v>
      </c>
      <c r="H678" t="s">
        <v>61</v>
      </c>
      <c r="I678">
        <v>1</v>
      </c>
      <c r="J678" t="s">
        <v>62</v>
      </c>
      <c r="K678" t="s">
        <v>77</v>
      </c>
      <c r="L678">
        <v>2</v>
      </c>
      <c r="M678" t="s">
        <v>93</v>
      </c>
      <c r="N678" s="1">
        <v>43291</v>
      </c>
      <c r="P678" t="s">
        <v>64</v>
      </c>
      <c r="Q678" t="s">
        <v>65</v>
      </c>
    </row>
    <row r="679" spans="1:17">
      <c r="A679">
        <v>119120233</v>
      </c>
      <c r="B679" t="s">
        <v>165</v>
      </c>
      <c r="C679">
        <v>0</v>
      </c>
      <c r="D679">
        <v>0</v>
      </c>
      <c r="E679">
        <v>90</v>
      </c>
      <c r="F679">
        <v>90</v>
      </c>
      <c r="G679" t="s">
        <v>60</v>
      </c>
      <c r="H679" t="s">
        <v>61</v>
      </c>
      <c r="I679">
        <v>2</v>
      </c>
      <c r="J679" t="s">
        <v>86</v>
      </c>
      <c r="K679" t="s">
        <v>77</v>
      </c>
      <c r="L679">
        <v>2</v>
      </c>
      <c r="M679" t="s">
        <v>93</v>
      </c>
      <c r="N679" s="1">
        <v>43301</v>
      </c>
      <c r="P679" t="s">
        <v>64</v>
      </c>
      <c r="Q679" t="s">
        <v>65</v>
      </c>
    </row>
    <row r="680" spans="1:17">
      <c r="A680" t="s">
        <v>166</v>
      </c>
      <c r="B680" t="s">
        <v>167</v>
      </c>
      <c r="C680">
        <v>0</v>
      </c>
      <c r="D680">
        <v>0</v>
      </c>
      <c r="E680">
        <v>89</v>
      </c>
      <c r="F680">
        <v>89</v>
      </c>
      <c r="G680" t="s">
        <v>60</v>
      </c>
      <c r="H680" t="s">
        <v>61</v>
      </c>
      <c r="I680">
        <v>2</v>
      </c>
      <c r="J680" t="s">
        <v>86</v>
      </c>
      <c r="K680" t="s">
        <v>63</v>
      </c>
      <c r="L680">
        <v>1</v>
      </c>
      <c r="M680" t="s">
        <v>64</v>
      </c>
      <c r="N680" s="1">
        <v>43167</v>
      </c>
      <c r="P680" t="s">
        <v>64</v>
      </c>
      <c r="Q680" t="s">
        <v>65</v>
      </c>
    </row>
    <row r="681" spans="1:17">
      <c r="A681" t="s">
        <v>157</v>
      </c>
      <c r="B681" t="s">
        <v>158</v>
      </c>
      <c r="C681">
        <v>0</v>
      </c>
      <c r="D681">
        <v>0</v>
      </c>
      <c r="E681">
        <v>85</v>
      </c>
      <c r="F681">
        <v>85</v>
      </c>
      <c r="G681" t="s">
        <v>60</v>
      </c>
      <c r="H681" t="s">
        <v>61</v>
      </c>
      <c r="I681">
        <v>2</v>
      </c>
      <c r="J681" t="s">
        <v>86</v>
      </c>
      <c r="K681" t="s">
        <v>63</v>
      </c>
      <c r="L681">
        <v>1</v>
      </c>
      <c r="M681" t="s">
        <v>64</v>
      </c>
      <c r="N681" s="1">
        <v>43165</v>
      </c>
      <c r="P681" t="s">
        <v>64</v>
      </c>
      <c r="Q681" t="s">
        <v>65</v>
      </c>
    </row>
    <row r="682" spans="1:17">
      <c r="A682" t="s">
        <v>147</v>
      </c>
      <c r="B682" t="s">
        <v>105</v>
      </c>
      <c r="C682">
        <v>100</v>
      </c>
      <c r="D682">
        <v>95</v>
      </c>
      <c r="E682">
        <v>90</v>
      </c>
      <c r="F682">
        <v>92</v>
      </c>
      <c r="G682" t="s">
        <v>60</v>
      </c>
      <c r="H682" t="s">
        <v>61</v>
      </c>
      <c r="I682">
        <v>2</v>
      </c>
      <c r="J682" t="s">
        <v>86</v>
      </c>
      <c r="K682" t="s">
        <v>77</v>
      </c>
      <c r="L682">
        <v>2</v>
      </c>
      <c r="M682" t="s">
        <v>64</v>
      </c>
      <c r="N682" s="1">
        <v>43285</v>
      </c>
      <c r="P682" t="s">
        <v>64</v>
      </c>
      <c r="Q682" t="s">
        <v>65</v>
      </c>
    </row>
    <row r="683" spans="1:17">
      <c r="A683" t="s">
        <v>112</v>
      </c>
      <c r="B683" t="s">
        <v>113</v>
      </c>
      <c r="C683">
        <v>0</v>
      </c>
      <c r="D683">
        <v>0</v>
      </c>
      <c r="E683">
        <v>78</v>
      </c>
      <c r="F683">
        <v>78</v>
      </c>
      <c r="G683" t="s">
        <v>60</v>
      </c>
      <c r="H683" t="s">
        <v>61</v>
      </c>
      <c r="I683">
        <v>2</v>
      </c>
      <c r="J683" t="s">
        <v>86</v>
      </c>
      <c r="K683" t="s">
        <v>63</v>
      </c>
      <c r="L683">
        <v>1</v>
      </c>
      <c r="M683" t="s">
        <v>64</v>
      </c>
      <c r="N683" s="1">
        <v>43104</v>
      </c>
      <c r="P683" t="s">
        <v>64</v>
      </c>
      <c r="Q683" t="s">
        <v>65</v>
      </c>
    </row>
    <row r="684" spans="1:17">
      <c r="A684" t="s">
        <v>148</v>
      </c>
      <c r="B684" t="s">
        <v>149</v>
      </c>
      <c r="C684">
        <v>0</v>
      </c>
      <c r="D684">
        <v>0</v>
      </c>
      <c r="E684">
        <v>86</v>
      </c>
      <c r="F684">
        <v>86</v>
      </c>
      <c r="G684" t="s">
        <v>60</v>
      </c>
      <c r="H684" t="s">
        <v>61</v>
      </c>
      <c r="I684">
        <v>2</v>
      </c>
      <c r="J684" t="s">
        <v>86</v>
      </c>
      <c r="K684" t="s">
        <v>77</v>
      </c>
      <c r="L684">
        <v>2</v>
      </c>
      <c r="M684" t="s">
        <v>64</v>
      </c>
      <c r="N684" s="1">
        <v>43294</v>
      </c>
      <c r="P684" t="s">
        <v>64</v>
      </c>
      <c r="Q684" t="s">
        <v>65</v>
      </c>
    </row>
    <row r="685" spans="1:17">
      <c r="A685" t="s">
        <v>150</v>
      </c>
      <c r="B685" t="s">
        <v>151</v>
      </c>
      <c r="C685">
        <v>0</v>
      </c>
      <c r="D685">
        <v>90</v>
      </c>
      <c r="E685">
        <v>86</v>
      </c>
      <c r="F685">
        <v>87</v>
      </c>
      <c r="G685" t="s">
        <v>60</v>
      </c>
      <c r="H685" t="s">
        <v>61</v>
      </c>
      <c r="I685">
        <v>1</v>
      </c>
      <c r="J685" t="s">
        <v>86</v>
      </c>
      <c r="K685" t="s">
        <v>77</v>
      </c>
      <c r="L685">
        <v>2</v>
      </c>
      <c r="M685" t="s">
        <v>93</v>
      </c>
      <c r="N685" s="1">
        <v>43306</v>
      </c>
      <c r="P685" t="s">
        <v>64</v>
      </c>
      <c r="Q685" t="s">
        <v>65</v>
      </c>
    </row>
    <row r="686" spans="1:17">
      <c r="A686" t="s">
        <v>154</v>
      </c>
      <c r="B686" t="s">
        <v>155</v>
      </c>
      <c r="C686">
        <v>93</v>
      </c>
      <c r="D686">
        <v>93</v>
      </c>
      <c r="E686">
        <v>93</v>
      </c>
      <c r="F686">
        <v>93</v>
      </c>
      <c r="G686" t="s">
        <v>60</v>
      </c>
      <c r="H686" t="s">
        <v>61</v>
      </c>
      <c r="I686">
        <v>2</v>
      </c>
      <c r="J686" t="s">
        <v>86</v>
      </c>
      <c r="K686" t="s">
        <v>77</v>
      </c>
      <c r="L686">
        <v>2</v>
      </c>
      <c r="M686" t="s">
        <v>93</v>
      </c>
      <c r="N686" s="1">
        <v>43293</v>
      </c>
      <c r="P686" t="s">
        <v>64</v>
      </c>
      <c r="Q686" t="s">
        <v>65</v>
      </c>
    </row>
    <row r="687" spans="6:6">
      <c r="F687">
        <f>SUM(F668:F686)/18</f>
        <v>88</v>
      </c>
    </row>
    <row r="689" spans="1:17">
      <c r="A689" t="s">
        <v>127</v>
      </c>
      <c r="B689" t="s">
        <v>128</v>
      </c>
      <c r="C689">
        <v>0</v>
      </c>
      <c r="D689">
        <v>0</v>
      </c>
      <c r="E689">
        <v>83</v>
      </c>
      <c r="F689">
        <v>83</v>
      </c>
      <c r="G689" t="s">
        <v>60</v>
      </c>
      <c r="H689" t="s">
        <v>61</v>
      </c>
      <c r="I689">
        <v>3</v>
      </c>
      <c r="J689" t="s">
        <v>62</v>
      </c>
      <c r="K689" t="s">
        <v>77</v>
      </c>
      <c r="L689">
        <v>2</v>
      </c>
      <c r="M689" t="s">
        <v>64</v>
      </c>
      <c r="N689" s="1">
        <v>43346</v>
      </c>
      <c r="P689" t="s">
        <v>64</v>
      </c>
      <c r="Q689" t="s">
        <v>65</v>
      </c>
    </row>
    <row r="690" spans="1:17">
      <c r="A690" t="s">
        <v>129</v>
      </c>
      <c r="B690" t="s">
        <v>130</v>
      </c>
      <c r="C690">
        <v>0</v>
      </c>
      <c r="D690">
        <v>0</v>
      </c>
      <c r="E690">
        <v>87</v>
      </c>
      <c r="F690">
        <v>87</v>
      </c>
      <c r="G690" t="s">
        <v>60</v>
      </c>
      <c r="H690" t="s">
        <v>61</v>
      </c>
      <c r="I690">
        <v>3</v>
      </c>
      <c r="J690" t="s">
        <v>62</v>
      </c>
      <c r="K690" t="s">
        <v>63</v>
      </c>
      <c r="L690">
        <v>1</v>
      </c>
      <c r="M690" t="s">
        <v>64</v>
      </c>
      <c r="N690" s="1">
        <v>43170</v>
      </c>
      <c r="P690" t="s">
        <v>64</v>
      </c>
      <c r="Q690" t="s">
        <v>65</v>
      </c>
    </row>
    <row r="691" spans="1:17">
      <c r="A691" t="s">
        <v>58</v>
      </c>
      <c r="B691" t="s">
        <v>59</v>
      </c>
      <c r="C691">
        <v>0</v>
      </c>
      <c r="D691">
        <v>100</v>
      </c>
      <c r="E691">
        <v>88</v>
      </c>
      <c r="F691">
        <v>93</v>
      </c>
      <c r="G691" t="s">
        <v>60</v>
      </c>
      <c r="H691" t="s">
        <v>61</v>
      </c>
      <c r="I691">
        <v>2</v>
      </c>
      <c r="J691" t="s">
        <v>62</v>
      </c>
      <c r="K691" t="s">
        <v>63</v>
      </c>
      <c r="L691">
        <v>1</v>
      </c>
      <c r="M691" t="s">
        <v>64</v>
      </c>
      <c r="N691" s="1">
        <v>43170</v>
      </c>
      <c r="P691" t="s">
        <v>64</v>
      </c>
      <c r="Q691" t="s">
        <v>65</v>
      </c>
    </row>
    <row r="692" spans="1:17">
      <c r="A692" t="s">
        <v>131</v>
      </c>
      <c r="B692" t="s">
        <v>132</v>
      </c>
      <c r="C692">
        <v>95</v>
      </c>
      <c r="D692">
        <v>82</v>
      </c>
      <c r="E692">
        <v>84</v>
      </c>
      <c r="F692">
        <v>86</v>
      </c>
      <c r="G692" t="s">
        <v>60</v>
      </c>
      <c r="H692" t="s">
        <v>61</v>
      </c>
      <c r="I692">
        <v>1</v>
      </c>
      <c r="J692" t="s">
        <v>62</v>
      </c>
      <c r="K692" t="s">
        <v>77</v>
      </c>
      <c r="L692">
        <v>2</v>
      </c>
      <c r="M692" t="s">
        <v>64</v>
      </c>
      <c r="N692" s="1">
        <v>43357</v>
      </c>
      <c r="P692" t="s">
        <v>64</v>
      </c>
      <c r="Q692" t="s">
        <v>65</v>
      </c>
    </row>
    <row r="693" spans="1:17">
      <c r="A693" t="s">
        <v>133</v>
      </c>
      <c r="B693" t="s">
        <v>134</v>
      </c>
      <c r="C693">
        <v>10</v>
      </c>
      <c r="D693">
        <v>20</v>
      </c>
      <c r="E693">
        <v>90</v>
      </c>
      <c r="F693">
        <v>90</v>
      </c>
      <c r="G693" t="s">
        <v>60</v>
      </c>
      <c r="H693" t="s">
        <v>61</v>
      </c>
      <c r="I693">
        <v>3</v>
      </c>
      <c r="J693" t="s">
        <v>62</v>
      </c>
      <c r="K693" t="s">
        <v>63</v>
      </c>
      <c r="L693">
        <v>1</v>
      </c>
      <c r="M693" t="s">
        <v>64</v>
      </c>
      <c r="N693" s="1">
        <v>43176</v>
      </c>
      <c r="P693" t="s">
        <v>64</v>
      </c>
      <c r="Q693" t="s">
        <v>65</v>
      </c>
    </row>
    <row r="694" spans="1:17">
      <c r="A694" t="s">
        <v>66</v>
      </c>
      <c r="B694" t="s">
        <v>67</v>
      </c>
      <c r="C694">
        <v>0</v>
      </c>
      <c r="D694">
        <v>0</v>
      </c>
      <c r="E694">
        <v>0</v>
      </c>
      <c r="F694">
        <v>0</v>
      </c>
      <c r="G694" t="s">
        <v>60</v>
      </c>
      <c r="H694" t="s">
        <v>68</v>
      </c>
      <c r="J694" t="s">
        <v>62</v>
      </c>
      <c r="K694" t="s">
        <v>63</v>
      </c>
      <c r="L694">
        <v>1</v>
      </c>
      <c r="M694" t="s">
        <v>64</v>
      </c>
      <c r="N694" s="1">
        <v>42989</v>
      </c>
      <c r="P694" t="s">
        <v>64</v>
      </c>
      <c r="Q694" t="s">
        <v>65</v>
      </c>
    </row>
    <row r="695" spans="1:17">
      <c r="A695" t="s">
        <v>135</v>
      </c>
      <c r="B695" t="s">
        <v>136</v>
      </c>
      <c r="C695">
        <v>90</v>
      </c>
      <c r="D695">
        <v>0</v>
      </c>
      <c r="E695">
        <v>83</v>
      </c>
      <c r="F695">
        <v>85</v>
      </c>
      <c r="G695" t="s">
        <v>60</v>
      </c>
      <c r="H695" t="s">
        <v>61</v>
      </c>
      <c r="I695">
        <v>2</v>
      </c>
      <c r="J695" t="s">
        <v>62</v>
      </c>
      <c r="K695" t="s">
        <v>77</v>
      </c>
      <c r="L695">
        <v>2</v>
      </c>
      <c r="M695" t="s">
        <v>64</v>
      </c>
      <c r="N695" s="1">
        <v>43300</v>
      </c>
      <c r="P695" t="s">
        <v>64</v>
      </c>
      <c r="Q695" t="s">
        <v>65</v>
      </c>
    </row>
    <row r="696" spans="1:17">
      <c r="A696" t="s">
        <v>137</v>
      </c>
      <c r="B696" t="s">
        <v>138</v>
      </c>
      <c r="C696">
        <v>0</v>
      </c>
      <c r="D696">
        <v>0</v>
      </c>
      <c r="E696">
        <v>87</v>
      </c>
      <c r="F696">
        <v>87</v>
      </c>
      <c r="G696" t="s">
        <v>60</v>
      </c>
      <c r="H696" t="s">
        <v>61</v>
      </c>
      <c r="I696">
        <v>2</v>
      </c>
      <c r="J696" t="s">
        <v>62</v>
      </c>
      <c r="K696" t="s">
        <v>63</v>
      </c>
      <c r="L696">
        <v>1</v>
      </c>
      <c r="M696" t="s">
        <v>64</v>
      </c>
      <c r="N696" s="1">
        <v>43095</v>
      </c>
      <c r="P696" t="s">
        <v>64</v>
      </c>
      <c r="Q696" t="s">
        <v>65</v>
      </c>
    </row>
    <row r="697" spans="1:17">
      <c r="A697" t="s">
        <v>139</v>
      </c>
      <c r="B697" t="s">
        <v>140</v>
      </c>
      <c r="C697">
        <v>0</v>
      </c>
      <c r="D697">
        <v>85</v>
      </c>
      <c r="E697">
        <v>86</v>
      </c>
      <c r="F697">
        <v>86</v>
      </c>
      <c r="G697" t="s">
        <v>60</v>
      </c>
      <c r="H697" t="s">
        <v>61</v>
      </c>
      <c r="I697">
        <v>2</v>
      </c>
      <c r="J697" t="s">
        <v>62</v>
      </c>
      <c r="K697" t="s">
        <v>77</v>
      </c>
      <c r="L697">
        <v>2</v>
      </c>
      <c r="M697" t="s">
        <v>64</v>
      </c>
      <c r="N697" s="1">
        <v>43290</v>
      </c>
      <c r="P697" t="s">
        <v>64</v>
      </c>
      <c r="Q697" t="s">
        <v>65</v>
      </c>
    </row>
    <row r="698" spans="1:17">
      <c r="A698" t="s">
        <v>141</v>
      </c>
      <c r="B698" t="s">
        <v>142</v>
      </c>
      <c r="C698">
        <v>0</v>
      </c>
      <c r="D698">
        <v>90</v>
      </c>
      <c r="E698">
        <v>85</v>
      </c>
      <c r="F698">
        <v>87</v>
      </c>
      <c r="G698" t="s">
        <v>60</v>
      </c>
      <c r="H698" t="s">
        <v>61</v>
      </c>
      <c r="I698">
        <v>2</v>
      </c>
      <c r="J698" t="s">
        <v>62</v>
      </c>
      <c r="K698" t="s">
        <v>63</v>
      </c>
      <c r="L698">
        <v>1</v>
      </c>
      <c r="M698" t="s">
        <v>64</v>
      </c>
      <c r="N698" s="1">
        <v>43122</v>
      </c>
      <c r="P698" t="s">
        <v>64</v>
      </c>
      <c r="Q698" t="s">
        <v>65</v>
      </c>
    </row>
    <row r="699" spans="1:17">
      <c r="A699">
        <v>119120258</v>
      </c>
      <c r="B699" t="s">
        <v>156</v>
      </c>
      <c r="C699">
        <v>0</v>
      </c>
      <c r="D699">
        <v>0</v>
      </c>
      <c r="E699">
        <v>93</v>
      </c>
      <c r="F699">
        <v>93</v>
      </c>
      <c r="G699" t="s">
        <v>60</v>
      </c>
      <c r="H699" t="s">
        <v>61</v>
      </c>
      <c r="I699">
        <v>2</v>
      </c>
      <c r="J699" t="s">
        <v>86</v>
      </c>
      <c r="K699" t="s">
        <v>77</v>
      </c>
      <c r="L699">
        <v>2</v>
      </c>
      <c r="M699" t="s">
        <v>93</v>
      </c>
      <c r="N699" s="1">
        <v>43301</v>
      </c>
      <c r="P699" t="s">
        <v>64</v>
      </c>
      <c r="Q699" t="s">
        <v>65</v>
      </c>
    </row>
    <row r="700" spans="1:17">
      <c r="A700" t="s">
        <v>168</v>
      </c>
      <c r="B700" t="s">
        <v>169</v>
      </c>
      <c r="C700">
        <v>92</v>
      </c>
      <c r="D700">
        <v>0</v>
      </c>
      <c r="E700">
        <v>88</v>
      </c>
      <c r="F700">
        <v>89</v>
      </c>
      <c r="G700" t="s">
        <v>60</v>
      </c>
      <c r="H700" t="s">
        <v>61</v>
      </c>
      <c r="I700">
        <v>2</v>
      </c>
      <c r="J700" t="s">
        <v>86</v>
      </c>
      <c r="K700" t="s">
        <v>63</v>
      </c>
      <c r="L700">
        <v>1</v>
      </c>
      <c r="M700" t="s">
        <v>64</v>
      </c>
      <c r="N700" s="1">
        <v>43110</v>
      </c>
      <c r="P700" t="s">
        <v>64</v>
      </c>
      <c r="Q700" t="s">
        <v>65</v>
      </c>
    </row>
    <row r="701" spans="1:17">
      <c r="A701" t="s">
        <v>145</v>
      </c>
      <c r="B701" t="s">
        <v>146</v>
      </c>
      <c r="C701">
        <v>0</v>
      </c>
      <c r="D701">
        <v>0</v>
      </c>
      <c r="E701">
        <v>85</v>
      </c>
      <c r="F701">
        <v>85</v>
      </c>
      <c r="G701" t="s">
        <v>60</v>
      </c>
      <c r="H701" t="s">
        <v>61</v>
      </c>
      <c r="I701">
        <v>2</v>
      </c>
      <c r="J701" t="s">
        <v>86</v>
      </c>
      <c r="K701" t="s">
        <v>63</v>
      </c>
      <c r="L701">
        <v>1</v>
      </c>
      <c r="M701" t="s">
        <v>64</v>
      </c>
      <c r="N701" s="1">
        <v>43174</v>
      </c>
      <c r="P701" t="s">
        <v>64</v>
      </c>
      <c r="Q701" t="s">
        <v>65</v>
      </c>
    </row>
    <row r="702" spans="1:17">
      <c r="A702" t="s">
        <v>147</v>
      </c>
      <c r="B702" t="s">
        <v>105</v>
      </c>
      <c r="C702">
        <v>100</v>
      </c>
      <c r="D702">
        <v>98</v>
      </c>
      <c r="E702">
        <v>94</v>
      </c>
      <c r="F702">
        <v>95</v>
      </c>
      <c r="G702" t="s">
        <v>60</v>
      </c>
      <c r="H702" t="s">
        <v>61</v>
      </c>
      <c r="I702">
        <v>2</v>
      </c>
      <c r="J702" t="s">
        <v>86</v>
      </c>
      <c r="K702" t="s">
        <v>77</v>
      </c>
      <c r="L702">
        <v>2</v>
      </c>
      <c r="M702" t="s">
        <v>93</v>
      </c>
      <c r="N702" s="1">
        <v>43286</v>
      </c>
      <c r="P702" t="s">
        <v>64</v>
      </c>
      <c r="Q702" t="s">
        <v>65</v>
      </c>
    </row>
    <row r="703" spans="1:17">
      <c r="A703" t="s">
        <v>112</v>
      </c>
      <c r="B703" t="s">
        <v>113</v>
      </c>
      <c r="C703">
        <v>0</v>
      </c>
      <c r="D703">
        <v>0</v>
      </c>
      <c r="E703">
        <v>78</v>
      </c>
      <c r="F703">
        <v>78</v>
      </c>
      <c r="G703" t="s">
        <v>60</v>
      </c>
      <c r="H703" t="s">
        <v>61</v>
      </c>
      <c r="I703">
        <v>2</v>
      </c>
      <c r="J703" t="s">
        <v>86</v>
      </c>
      <c r="K703" t="s">
        <v>63</v>
      </c>
      <c r="L703">
        <v>1</v>
      </c>
      <c r="M703" t="s">
        <v>64</v>
      </c>
      <c r="N703" s="1">
        <v>43104</v>
      </c>
      <c r="P703" t="s">
        <v>64</v>
      </c>
      <c r="Q703" t="s">
        <v>65</v>
      </c>
    </row>
    <row r="704" spans="1:17">
      <c r="A704" t="s">
        <v>148</v>
      </c>
      <c r="B704" t="s">
        <v>149</v>
      </c>
      <c r="C704">
        <v>0</v>
      </c>
      <c r="D704">
        <v>0</v>
      </c>
      <c r="E704">
        <v>85</v>
      </c>
      <c r="F704">
        <v>85</v>
      </c>
      <c r="G704" t="s">
        <v>60</v>
      </c>
      <c r="H704" t="s">
        <v>61</v>
      </c>
      <c r="I704">
        <v>2</v>
      </c>
      <c r="J704" t="s">
        <v>86</v>
      </c>
      <c r="K704" t="s">
        <v>77</v>
      </c>
      <c r="L704">
        <v>2</v>
      </c>
      <c r="M704" t="s">
        <v>93</v>
      </c>
      <c r="N704" s="1">
        <v>43294</v>
      </c>
      <c r="P704" t="s">
        <v>64</v>
      </c>
      <c r="Q704" t="s">
        <v>65</v>
      </c>
    </row>
    <row r="705" spans="1:17">
      <c r="A705" t="s">
        <v>170</v>
      </c>
      <c r="B705" t="s">
        <v>171</v>
      </c>
      <c r="C705">
        <v>0</v>
      </c>
      <c r="D705">
        <v>0</v>
      </c>
      <c r="E705">
        <v>98</v>
      </c>
      <c r="F705">
        <v>98</v>
      </c>
      <c r="G705" t="s">
        <v>60</v>
      </c>
      <c r="H705" t="s">
        <v>61</v>
      </c>
      <c r="I705">
        <v>2</v>
      </c>
      <c r="J705" t="s">
        <v>86</v>
      </c>
      <c r="K705" t="s">
        <v>63</v>
      </c>
      <c r="L705">
        <v>1</v>
      </c>
      <c r="M705" t="s">
        <v>64</v>
      </c>
      <c r="N705" s="1">
        <v>43166</v>
      </c>
      <c r="P705" t="s">
        <v>64</v>
      </c>
      <c r="Q705" t="s">
        <v>65</v>
      </c>
    </row>
    <row r="706" spans="1:17">
      <c r="A706" t="s">
        <v>154</v>
      </c>
      <c r="B706" t="s">
        <v>155</v>
      </c>
      <c r="C706">
        <v>93</v>
      </c>
      <c r="D706">
        <v>93</v>
      </c>
      <c r="E706">
        <v>93</v>
      </c>
      <c r="F706">
        <v>93</v>
      </c>
      <c r="G706" t="s">
        <v>60</v>
      </c>
      <c r="H706" t="s">
        <v>61</v>
      </c>
      <c r="I706">
        <v>2</v>
      </c>
      <c r="J706" t="s">
        <v>86</v>
      </c>
      <c r="K706" t="s">
        <v>77</v>
      </c>
      <c r="L706">
        <v>2</v>
      </c>
      <c r="M706" t="s">
        <v>93</v>
      </c>
      <c r="N706" s="1">
        <v>43293</v>
      </c>
      <c r="P706" t="s">
        <v>64</v>
      </c>
      <c r="Q706" t="s">
        <v>65</v>
      </c>
    </row>
    <row r="707" spans="6:6">
      <c r="F707">
        <f>SUM(F689:F706)/17</f>
        <v>88.2352941176471</v>
      </c>
    </row>
    <row r="709" spans="1:17">
      <c r="A709" t="s">
        <v>129</v>
      </c>
      <c r="B709" t="s">
        <v>130</v>
      </c>
      <c r="C709">
        <v>0</v>
      </c>
      <c r="D709">
        <v>0</v>
      </c>
      <c r="E709">
        <v>82</v>
      </c>
      <c r="F709">
        <v>82</v>
      </c>
      <c r="G709" t="s">
        <v>60</v>
      </c>
      <c r="H709" t="s">
        <v>61</v>
      </c>
      <c r="I709">
        <v>3</v>
      </c>
      <c r="J709" t="s">
        <v>62</v>
      </c>
      <c r="K709" t="s">
        <v>63</v>
      </c>
      <c r="L709">
        <v>1</v>
      </c>
      <c r="M709" t="s">
        <v>64</v>
      </c>
      <c r="N709" s="1">
        <v>43170</v>
      </c>
      <c r="P709" t="s">
        <v>64</v>
      </c>
      <c r="Q709" t="s">
        <v>65</v>
      </c>
    </row>
    <row r="710" spans="1:17">
      <c r="A710" t="s">
        <v>58</v>
      </c>
      <c r="B710" t="s">
        <v>59</v>
      </c>
      <c r="C710">
        <v>0</v>
      </c>
      <c r="D710">
        <v>100</v>
      </c>
      <c r="E710">
        <v>89</v>
      </c>
      <c r="F710">
        <v>93</v>
      </c>
      <c r="G710" t="s">
        <v>60</v>
      </c>
      <c r="H710" t="s">
        <v>61</v>
      </c>
      <c r="I710">
        <v>2</v>
      </c>
      <c r="J710" t="s">
        <v>62</v>
      </c>
      <c r="K710" t="s">
        <v>63</v>
      </c>
      <c r="L710">
        <v>1</v>
      </c>
      <c r="M710" t="s">
        <v>64</v>
      </c>
      <c r="N710" s="1">
        <v>43170</v>
      </c>
      <c r="P710" t="s">
        <v>64</v>
      </c>
      <c r="Q710" t="s">
        <v>65</v>
      </c>
    </row>
    <row r="711" spans="1:17">
      <c r="A711" t="s">
        <v>133</v>
      </c>
      <c r="B711" t="s">
        <v>134</v>
      </c>
      <c r="C711">
        <v>10</v>
      </c>
      <c r="D711">
        <v>20</v>
      </c>
      <c r="E711">
        <v>82</v>
      </c>
      <c r="F711">
        <v>82</v>
      </c>
      <c r="G711" t="s">
        <v>60</v>
      </c>
      <c r="H711" t="s">
        <v>61</v>
      </c>
      <c r="I711">
        <v>3</v>
      </c>
      <c r="J711" t="s">
        <v>62</v>
      </c>
      <c r="K711" t="s">
        <v>63</v>
      </c>
      <c r="L711">
        <v>1</v>
      </c>
      <c r="M711" t="s">
        <v>64</v>
      </c>
      <c r="N711" s="1">
        <v>43176</v>
      </c>
      <c r="P711" t="s">
        <v>64</v>
      </c>
      <c r="Q711" t="s">
        <v>65</v>
      </c>
    </row>
    <row r="712" spans="1:17">
      <c r="A712" t="s">
        <v>66</v>
      </c>
      <c r="B712" t="s">
        <v>67</v>
      </c>
      <c r="C712">
        <v>0</v>
      </c>
      <c r="D712">
        <v>0</v>
      </c>
      <c r="E712">
        <v>0</v>
      </c>
      <c r="F712">
        <v>0</v>
      </c>
      <c r="G712" t="s">
        <v>60</v>
      </c>
      <c r="H712" t="s">
        <v>68</v>
      </c>
      <c r="J712" t="s">
        <v>62</v>
      </c>
      <c r="K712" t="s">
        <v>63</v>
      </c>
      <c r="L712">
        <v>1</v>
      </c>
      <c r="M712" t="s">
        <v>64</v>
      </c>
      <c r="N712" s="1">
        <v>42989</v>
      </c>
      <c r="P712" t="s">
        <v>64</v>
      </c>
      <c r="Q712" t="s">
        <v>65</v>
      </c>
    </row>
    <row r="713" spans="1:17">
      <c r="A713" t="s">
        <v>135</v>
      </c>
      <c r="B713" t="s">
        <v>136</v>
      </c>
      <c r="C713">
        <v>0</v>
      </c>
      <c r="D713">
        <v>0</v>
      </c>
      <c r="E713">
        <v>85</v>
      </c>
      <c r="F713">
        <v>85</v>
      </c>
      <c r="G713" t="s">
        <v>60</v>
      </c>
      <c r="H713" t="s">
        <v>61</v>
      </c>
      <c r="I713">
        <v>2</v>
      </c>
      <c r="J713" t="s">
        <v>62</v>
      </c>
      <c r="K713" t="s">
        <v>172</v>
      </c>
      <c r="L713">
        <v>3</v>
      </c>
      <c r="M713" t="s">
        <v>64</v>
      </c>
      <c r="N713" s="1">
        <v>43381</v>
      </c>
      <c r="O713" t="s">
        <v>173</v>
      </c>
      <c r="P713" t="s">
        <v>64</v>
      </c>
      <c r="Q713" t="s">
        <v>65</v>
      </c>
    </row>
    <row r="714" spans="1:17">
      <c r="A714" t="s">
        <v>137</v>
      </c>
      <c r="B714" t="s">
        <v>138</v>
      </c>
      <c r="C714">
        <v>0</v>
      </c>
      <c r="D714">
        <v>0</v>
      </c>
      <c r="E714">
        <v>87</v>
      </c>
      <c r="F714">
        <v>87</v>
      </c>
      <c r="G714" t="s">
        <v>60</v>
      </c>
      <c r="H714" t="s">
        <v>61</v>
      </c>
      <c r="I714">
        <v>2</v>
      </c>
      <c r="J714" t="s">
        <v>62</v>
      </c>
      <c r="K714" t="s">
        <v>63</v>
      </c>
      <c r="L714">
        <v>1</v>
      </c>
      <c r="M714" t="s">
        <v>64</v>
      </c>
      <c r="N714" s="1">
        <v>43095</v>
      </c>
      <c r="P714" t="s">
        <v>64</v>
      </c>
      <c r="Q714" t="s">
        <v>65</v>
      </c>
    </row>
    <row r="715" spans="1:17">
      <c r="A715" t="s">
        <v>139</v>
      </c>
      <c r="B715" t="s">
        <v>140</v>
      </c>
      <c r="C715">
        <v>0</v>
      </c>
      <c r="D715">
        <v>0</v>
      </c>
      <c r="E715">
        <v>90</v>
      </c>
      <c r="F715">
        <v>90</v>
      </c>
      <c r="G715" t="s">
        <v>60</v>
      </c>
      <c r="H715" t="s">
        <v>61</v>
      </c>
      <c r="I715">
        <v>2</v>
      </c>
      <c r="J715" t="s">
        <v>62</v>
      </c>
      <c r="K715" t="s">
        <v>172</v>
      </c>
      <c r="L715">
        <v>3</v>
      </c>
      <c r="M715" t="s">
        <v>64</v>
      </c>
      <c r="N715" s="1">
        <v>43381</v>
      </c>
      <c r="O715" t="s">
        <v>173</v>
      </c>
      <c r="P715" t="s">
        <v>64</v>
      </c>
      <c r="Q715" t="s">
        <v>65</v>
      </c>
    </row>
    <row r="716" spans="1:17">
      <c r="A716" t="s">
        <v>141</v>
      </c>
      <c r="B716" t="s">
        <v>142</v>
      </c>
      <c r="C716">
        <v>0</v>
      </c>
      <c r="D716">
        <v>90</v>
      </c>
      <c r="E716">
        <v>92</v>
      </c>
      <c r="F716">
        <v>91</v>
      </c>
      <c r="G716" t="s">
        <v>60</v>
      </c>
      <c r="H716" t="s">
        <v>61</v>
      </c>
      <c r="I716">
        <v>2</v>
      </c>
      <c r="J716" t="s">
        <v>62</v>
      </c>
      <c r="K716" t="s">
        <v>63</v>
      </c>
      <c r="L716">
        <v>1</v>
      </c>
      <c r="M716" t="s">
        <v>64</v>
      </c>
      <c r="N716" s="1">
        <v>43122</v>
      </c>
      <c r="P716" t="s">
        <v>64</v>
      </c>
      <c r="Q716" t="s">
        <v>65</v>
      </c>
    </row>
    <row r="717" spans="1:17">
      <c r="A717">
        <v>119120276</v>
      </c>
      <c r="B717" t="s">
        <v>174</v>
      </c>
      <c r="C717">
        <v>0</v>
      </c>
      <c r="D717">
        <v>0</v>
      </c>
      <c r="E717">
        <v>80</v>
      </c>
      <c r="F717">
        <v>80</v>
      </c>
      <c r="G717" t="s">
        <v>60</v>
      </c>
      <c r="H717" t="s">
        <v>61</v>
      </c>
      <c r="I717">
        <v>2</v>
      </c>
      <c r="J717" t="s">
        <v>86</v>
      </c>
      <c r="K717" t="s">
        <v>172</v>
      </c>
      <c r="L717">
        <v>3</v>
      </c>
      <c r="M717" t="s">
        <v>93</v>
      </c>
      <c r="N717" s="1">
        <v>43381</v>
      </c>
      <c r="O717" t="s">
        <v>173</v>
      </c>
      <c r="P717" t="s">
        <v>64</v>
      </c>
      <c r="Q717" t="s">
        <v>65</v>
      </c>
    </row>
    <row r="718" spans="1:17">
      <c r="A718" t="s">
        <v>166</v>
      </c>
      <c r="B718" t="s">
        <v>167</v>
      </c>
      <c r="C718">
        <v>0</v>
      </c>
      <c r="D718">
        <v>0</v>
      </c>
      <c r="E718">
        <v>91</v>
      </c>
      <c r="F718">
        <v>91</v>
      </c>
      <c r="G718" t="s">
        <v>60</v>
      </c>
      <c r="H718" t="s">
        <v>61</v>
      </c>
      <c r="I718">
        <v>2</v>
      </c>
      <c r="J718" t="s">
        <v>86</v>
      </c>
      <c r="K718" t="s">
        <v>63</v>
      </c>
      <c r="L718">
        <v>1</v>
      </c>
      <c r="M718" t="s">
        <v>64</v>
      </c>
      <c r="N718" s="1">
        <v>43167</v>
      </c>
      <c r="P718" t="s">
        <v>64</v>
      </c>
      <c r="Q718" t="s">
        <v>65</v>
      </c>
    </row>
    <row r="719" spans="1:17">
      <c r="A719" t="s">
        <v>157</v>
      </c>
      <c r="B719" t="s">
        <v>158</v>
      </c>
      <c r="C719">
        <v>0</v>
      </c>
      <c r="D719">
        <v>0</v>
      </c>
      <c r="E719">
        <v>83</v>
      </c>
      <c r="F719">
        <v>83</v>
      </c>
      <c r="G719" t="s">
        <v>60</v>
      </c>
      <c r="H719" t="s">
        <v>61</v>
      </c>
      <c r="I719">
        <v>2</v>
      </c>
      <c r="J719" t="s">
        <v>86</v>
      </c>
      <c r="K719" t="s">
        <v>63</v>
      </c>
      <c r="L719">
        <v>1</v>
      </c>
      <c r="M719" t="s">
        <v>64</v>
      </c>
      <c r="N719" s="1">
        <v>43165</v>
      </c>
      <c r="P719" t="s">
        <v>64</v>
      </c>
      <c r="Q719" t="s">
        <v>65</v>
      </c>
    </row>
    <row r="720" spans="1:17">
      <c r="A720" t="s">
        <v>147</v>
      </c>
      <c r="B720" t="s">
        <v>105</v>
      </c>
      <c r="C720">
        <v>0</v>
      </c>
      <c r="D720">
        <v>0</v>
      </c>
      <c r="E720">
        <v>85</v>
      </c>
      <c r="F720">
        <v>85</v>
      </c>
      <c r="G720" t="s">
        <v>60</v>
      </c>
      <c r="H720" t="s">
        <v>61</v>
      </c>
      <c r="I720">
        <v>2</v>
      </c>
      <c r="J720" t="s">
        <v>86</v>
      </c>
      <c r="K720" t="s">
        <v>172</v>
      </c>
      <c r="L720">
        <v>3</v>
      </c>
      <c r="M720" t="s">
        <v>64</v>
      </c>
      <c r="N720" s="1">
        <v>43381</v>
      </c>
      <c r="O720" t="s">
        <v>173</v>
      </c>
      <c r="P720" t="s">
        <v>64</v>
      </c>
      <c r="Q720" t="s">
        <v>65</v>
      </c>
    </row>
    <row r="721" spans="1:17">
      <c r="A721" t="s">
        <v>112</v>
      </c>
      <c r="B721" t="s">
        <v>113</v>
      </c>
      <c r="C721">
        <v>0</v>
      </c>
      <c r="D721">
        <v>0</v>
      </c>
      <c r="E721">
        <v>80</v>
      </c>
      <c r="F721">
        <v>80</v>
      </c>
      <c r="G721" t="s">
        <v>60</v>
      </c>
      <c r="H721" t="s">
        <v>61</v>
      </c>
      <c r="I721">
        <v>2</v>
      </c>
      <c r="J721" t="s">
        <v>86</v>
      </c>
      <c r="K721" t="s">
        <v>63</v>
      </c>
      <c r="L721">
        <v>1</v>
      </c>
      <c r="M721" t="s">
        <v>64</v>
      </c>
      <c r="N721" s="1">
        <v>43104</v>
      </c>
      <c r="P721" t="s">
        <v>64</v>
      </c>
      <c r="Q721" t="s">
        <v>65</v>
      </c>
    </row>
    <row r="722" spans="1:17">
      <c r="A722" t="s">
        <v>148</v>
      </c>
      <c r="B722" t="s">
        <v>149</v>
      </c>
      <c r="C722">
        <v>0</v>
      </c>
      <c r="D722">
        <v>0</v>
      </c>
      <c r="E722">
        <v>80</v>
      </c>
      <c r="F722">
        <v>80</v>
      </c>
      <c r="G722" t="s">
        <v>60</v>
      </c>
      <c r="H722" t="s">
        <v>61</v>
      </c>
      <c r="I722">
        <v>2</v>
      </c>
      <c r="J722" t="s">
        <v>86</v>
      </c>
      <c r="K722" t="s">
        <v>172</v>
      </c>
      <c r="L722">
        <v>3</v>
      </c>
      <c r="M722" t="s">
        <v>64</v>
      </c>
      <c r="N722" s="1">
        <v>43381</v>
      </c>
      <c r="O722" t="s">
        <v>173</v>
      </c>
      <c r="P722" t="s">
        <v>64</v>
      </c>
      <c r="Q722" t="s">
        <v>65</v>
      </c>
    </row>
    <row r="723" spans="1:17">
      <c r="A723" t="s">
        <v>175</v>
      </c>
      <c r="B723" t="s">
        <v>176</v>
      </c>
      <c r="C723">
        <v>0</v>
      </c>
      <c r="D723">
        <v>0</v>
      </c>
      <c r="E723">
        <v>80</v>
      </c>
      <c r="F723">
        <v>80</v>
      </c>
      <c r="G723" t="s">
        <v>60</v>
      </c>
      <c r="H723" t="s">
        <v>61</v>
      </c>
      <c r="I723">
        <v>2</v>
      </c>
      <c r="J723" t="s">
        <v>86</v>
      </c>
      <c r="K723" t="s">
        <v>172</v>
      </c>
      <c r="L723">
        <v>3</v>
      </c>
      <c r="M723" t="s">
        <v>93</v>
      </c>
      <c r="N723" s="1">
        <v>43381</v>
      </c>
      <c r="O723" t="s">
        <v>173</v>
      </c>
      <c r="P723" t="s">
        <v>64</v>
      </c>
      <c r="Q723" t="s">
        <v>65</v>
      </c>
    </row>
    <row r="724" spans="6:6">
      <c r="F724">
        <f>SUM(F709:F723)/14</f>
        <v>84.9285714285714</v>
      </c>
    </row>
    <row r="726" spans="1:17">
      <c r="A726" t="s">
        <v>127</v>
      </c>
      <c r="B726" t="s">
        <v>128</v>
      </c>
      <c r="C726">
        <v>0</v>
      </c>
      <c r="D726">
        <v>0</v>
      </c>
      <c r="E726">
        <v>92</v>
      </c>
      <c r="F726">
        <v>92</v>
      </c>
      <c r="G726" t="s">
        <v>60</v>
      </c>
      <c r="H726" t="s">
        <v>61</v>
      </c>
      <c r="I726">
        <v>3</v>
      </c>
      <c r="J726" t="s">
        <v>62</v>
      </c>
      <c r="K726" t="s">
        <v>77</v>
      </c>
      <c r="L726">
        <v>2</v>
      </c>
      <c r="M726" t="s">
        <v>64</v>
      </c>
      <c r="N726" s="1">
        <v>43346</v>
      </c>
      <c r="P726" t="s">
        <v>64</v>
      </c>
      <c r="Q726" t="s">
        <v>65</v>
      </c>
    </row>
    <row r="727" spans="1:17">
      <c r="A727" t="s">
        <v>129</v>
      </c>
      <c r="B727" t="s">
        <v>130</v>
      </c>
      <c r="C727">
        <v>0</v>
      </c>
      <c r="D727">
        <v>0</v>
      </c>
      <c r="E727">
        <v>95</v>
      </c>
      <c r="F727">
        <v>95</v>
      </c>
      <c r="G727" t="s">
        <v>60</v>
      </c>
      <c r="H727" t="s">
        <v>61</v>
      </c>
      <c r="I727">
        <v>3</v>
      </c>
      <c r="J727" t="s">
        <v>62</v>
      </c>
      <c r="K727" t="s">
        <v>63</v>
      </c>
      <c r="L727">
        <v>1</v>
      </c>
      <c r="M727" t="s">
        <v>64</v>
      </c>
      <c r="N727" s="1">
        <v>43170</v>
      </c>
      <c r="P727" t="s">
        <v>64</v>
      </c>
      <c r="Q727" t="s">
        <v>65</v>
      </c>
    </row>
    <row r="728" spans="1:17">
      <c r="A728" t="s">
        <v>58</v>
      </c>
      <c r="B728" t="s">
        <v>59</v>
      </c>
      <c r="C728">
        <v>0</v>
      </c>
      <c r="D728">
        <v>100</v>
      </c>
      <c r="E728">
        <v>90</v>
      </c>
      <c r="F728">
        <v>94</v>
      </c>
      <c r="G728" t="s">
        <v>60</v>
      </c>
      <c r="H728" t="s">
        <v>61</v>
      </c>
      <c r="I728">
        <v>2</v>
      </c>
      <c r="J728" t="s">
        <v>62</v>
      </c>
      <c r="K728" t="s">
        <v>63</v>
      </c>
      <c r="L728">
        <v>1</v>
      </c>
      <c r="M728" t="s">
        <v>64</v>
      </c>
      <c r="N728" s="1">
        <v>43170</v>
      </c>
      <c r="P728" t="s">
        <v>64</v>
      </c>
      <c r="Q728" t="s">
        <v>65</v>
      </c>
    </row>
    <row r="729" spans="1:17">
      <c r="A729" t="s">
        <v>131</v>
      </c>
      <c r="B729" t="s">
        <v>132</v>
      </c>
      <c r="C729">
        <v>95</v>
      </c>
      <c r="D729">
        <v>93</v>
      </c>
      <c r="E729">
        <v>98</v>
      </c>
      <c r="F729">
        <v>96</v>
      </c>
      <c r="G729" t="s">
        <v>60</v>
      </c>
      <c r="H729" t="s">
        <v>61</v>
      </c>
      <c r="I729">
        <v>1</v>
      </c>
      <c r="J729" t="s">
        <v>62</v>
      </c>
      <c r="K729" t="s">
        <v>77</v>
      </c>
      <c r="L729">
        <v>2</v>
      </c>
      <c r="M729" t="s">
        <v>64</v>
      </c>
      <c r="N729" s="1">
        <v>43357</v>
      </c>
      <c r="P729" t="s">
        <v>64</v>
      </c>
      <c r="Q729" t="s">
        <v>65</v>
      </c>
    </row>
    <row r="730" spans="1:17">
      <c r="A730" t="s">
        <v>133</v>
      </c>
      <c r="B730" t="s">
        <v>134</v>
      </c>
      <c r="C730">
        <v>10</v>
      </c>
      <c r="D730">
        <v>20</v>
      </c>
      <c r="E730">
        <v>92</v>
      </c>
      <c r="F730">
        <v>92</v>
      </c>
      <c r="G730" t="s">
        <v>60</v>
      </c>
      <c r="H730" t="s">
        <v>61</v>
      </c>
      <c r="I730">
        <v>3</v>
      </c>
      <c r="J730" t="s">
        <v>62</v>
      </c>
      <c r="K730" t="s">
        <v>63</v>
      </c>
      <c r="L730">
        <v>1</v>
      </c>
      <c r="M730" t="s">
        <v>64</v>
      </c>
      <c r="N730" s="1">
        <v>43176</v>
      </c>
      <c r="P730" t="s">
        <v>64</v>
      </c>
      <c r="Q730" t="s">
        <v>65</v>
      </c>
    </row>
    <row r="731" spans="1:17">
      <c r="A731" t="s">
        <v>66</v>
      </c>
      <c r="B731" t="s">
        <v>67</v>
      </c>
      <c r="C731">
        <v>0</v>
      </c>
      <c r="D731">
        <v>0</v>
      </c>
      <c r="E731">
        <v>0</v>
      </c>
      <c r="F731">
        <v>0</v>
      </c>
      <c r="G731" t="s">
        <v>60</v>
      </c>
      <c r="H731" t="s">
        <v>68</v>
      </c>
      <c r="J731" t="s">
        <v>62</v>
      </c>
      <c r="K731" t="s">
        <v>63</v>
      </c>
      <c r="L731">
        <v>1</v>
      </c>
      <c r="M731" t="s">
        <v>64</v>
      </c>
      <c r="N731" s="1">
        <v>42989</v>
      </c>
      <c r="P731" t="s">
        <v>64</v>
      </c>
      <c r="Q731" t="s">
        <v>65</v>
      </c>
    </row>
    <row r="732" spans="1:17">
      <c r="A732" t="s">
        <v>135</v>
      </c>
      <c r="B732" t="s">
        <v>136</v>
      </c>
      <c r="C732">
        <v>90</v>
      </c>
      <c r="D732">
        <v>0</v>
      </c>
      <c r="E732">
        <v>90</v>
      </c>
      <c r="F732">
        <v>90</v>
      </c>
      <c r="G732" t="s">
        <v>60</v>
      </c>
      <c r="H732" t="s">
        <v>61</v>
      </c>
      <c r="I732">
        <v>2</v>
      </c>
      <c r="J732" t="s">
        <v>62</v>
      </c>
      <c r="K732" t="s">
        <v>77</v>
      </c>
      <c r="L732">
        <v>2</v>
      </c>
      <c r="M732" t="s">
        <v>64</v>
      </c>
      <c r="N732" s="1">
        <v>43300</v>
      </c>
      <c r="P732" t="s">
        <v>64</v>
      </c>
      <c r="Q732" t="s">
        <v>65</v>
      </c>
    </row>
    <row r="733" spans="1:17">
      <c r="A733" t="s">
        <v>137</v>
      </c>
      <c r="B733" t="s">
        <v>138</v>
      </c>
      <c r="C733">
        <v>0</v>
      </c>
      <c r="D733">
        <v>0</v>
      </c>
      <c r="E733">
        <v>82</v>
      </c>
      <c r="F733">
        <v>82</v>
      </c>
      <c r="G733" t="s">
        <v>60</v>
      </c>
      <c r="H733" t="s">
        <v>61</v>
      </c>
      <c r="I733">
        <v>2</v>
      </c>
      <c r="J733" t="s">
        <v>62</v>
      </c>
      <c r="K733" t="s">
        <v>63</v>
      </c>
      <c r="L733">
        <v>1</v>
      </c>
      <c r="M733" t="s">
        <v>64</v>
      </c>
      <c r="N733" s="1">
        <v>43095</v>
      </c>
      <c r="P733" t="s">
        <v>64</v>
      </c>
      <c r="Q733" t="s">
        <v>65</v>
      </c>
    </row>
    <row r="734" spans="1:17">
      <c r="A734" t="s">
        <v>139</v>
      </c>
      <c r="B734" t="s">
        <v>140</v>
      </c>
      <c r="C734">
        <v>0</v>
      </c>
      <c r="D734">
        <v>90</v>
      </c>
      <c r="E734">
        <v>93</v>
      </c>
      <c r="F734">
        <v>92</v>
      </c>
      <c r="G734" t="s">
        <v>60</v>
      </c>
      <c r="H734" t="s">
        <v>61</v>
      </c>
      <c r="I734">
        <v>2</v>
      </c>
      <c r="J734" t="s">
        <v>62</v>
      </c>
      <c r="K734" t="s">
        <v>77</v>
      </c>
      <c r="L734">
        <v>2</v>
      </c>
      <c r="M734" t="s">
        <v>64</v>
      </c>
      <c r="N734" s="1">
        <v>43290</v>
      </c>
      <c r="P734" t="s">
        <v>64</v>
      </c>
      <c r="Q734" t="s">
        <v>65</v>
      </c>
    </row>
    <row r="735" spans="1:17">
      <c r="A735" t="s">
        <v>141</v>
      </c>
      <c r="B735" t="s">
        <v>142</v>
      </c>
      <c r="C735">
        <v>0</v>
      </c>
      <c r="D735">
        <v>95</v>
      </c>
      <c r="E735">
        <v>92</v>
      </c>
      <c r="F735">
        <v>93</v>
      </c>
      <c r="G735" t="s">
        <v>60</v>
      </c>
      <c r="H735" t="s">
        <v>61</v>
      </c>
      <c r="I735">
        <v>2</v>
      </c>
      <c r="J735" t="s">
        <v>62</v>
      </c>
      <c r="K735" t="s">
        <v>63</v>
      </c>
      <c r="L735">
        <v>1</v>
      </c>
      <c r="M735" t="s">
        <v>64</v>
      </c>
      <c r="N735" s="1">
        <v>43122</v>
      </c>
      <c r="P735" t="s">
        <v>64</v>
      </c>
      <c r="Q735" t="s">
        <v>65</v>
      </c>
    </row>
    <row r="736" spans="1:17">
      <c r="A736">
        <v>119120233</v>
      </c>
      <c r="B736" t="s">
        <v>165</v>
      </c>
      <c r="C736">
        <v>0</v>
      </c>
      <c r="D736">
        <v>0</v>
      </c>
      <c r="E736">
        <v>95</v>
      </c>
      <c r="F736">
        <v>95</v>
      </c>
      <c r="G736" t="s">
        <v>60</v>
      </c>
      <c r="H736" t="s">
        <v>61</v>
      </c>
      <c r="I736">
        <v>2</v>
      </c>
      <c r="J736" t="s">
        <v>86</v>
      </c>
      <c r="K736" t="s">
        <v>77</v>
      </c>
      <c r="L736">
        <v>2</v>
      </c>
      <c r="M736" t="s">
        <v>93</v>
      </c>
      <c r="N736" s="1">
        <v>43301</v>
      </c>
      <c r="P736" t="s">
        <v>64</v>
      </c>
      <c r="Q736" t="s">
        <v>65</v>
      </c>
    </row>
    <row r="737" spans="1:17">
      <c r="A737" t="s">
        <v>145</v>
      </c>
      <c r="B737" t="s">
        <v>146</v>
      </c>
      <c r="C737">
        <v>0</v>
      </c>
      <c r="D737">
        <v>0</v>
      </c>
      <c r="E737">
        <v>90</v>
      </c>
      <c r="F737">
        <v>90</v>
      </c>
      <c r="G737" t="s">
        <v>60</v>
      </c>
      <c r="H737" t="s">
        <v>61</v>
      </c>
      <c r="I737">
        <v>2</v>
      </c>
      <c r="J737" t="s">
        <v>86</v>
      </c>
      <c r="K737" t="s">
        <v>63</v>
      </c>
      <c r="L737">
        <v>1</v>
      </c>
      <c r="M737" t="s">
        <v>64</v>
      </c>
      <c r="N737" s="1">
        <v>43174</v>
      </c>
      <c r="P737" t="s">
        <v>64</v>
      </c>
      <c r="Q737" t="s">
        <v>65</v>
      </c>
    </row>
    <row r="738" spans="1:17">
      <c r="A738" t="s">
        <v>177</v>
      </c>
      <c r="B738" t="s">
        <v>178</v>
      </c>
      <c r="C738">
        <v>90</v>
      </c>
      <c r="D738">
        <v>92</v>
      </c>
      <c r="E738">
        <v>90</v>
      </c>
      <c r="F738">
        <v>90</v>
      </c>
      <c r="G738" t="s">
        <v>60</v>
      </c>
      <c r="H738" t="s">
        <v>61</v>
      </c>
      <c r="I738">
        <v>2</v>
      </c>
      <c r="J738" t="s">
        <v>86</v>
      </c>
      <c r="K738" t="s">
        <v>77</v>
      </c>
      <c r="L738">
        <v>2</v>
      </c>
      <c r="M738" t="s">
        <v>64</v>
      </c>
      <c r="N738" s="1">
        <v>43294</v>
      </c>
      <c r="P738" t="s">
        <v>64</v>
      </c>
      <c r="Q738" t="s">
        <v>65</v>
      </c>
    </row>
    <row r="739" spans="1:17">
      <c r="A739" t="s">
        <v>147</v>
      </c>
      <c r="B739" t="s">
        <v>105</v>
      </c>
      <c r="C739">
        <v>100</v>
      </c>
      <c r="D739">
        <v>96</v>
      </c>
      <c r="E739">
        <v>84</v>
      </c>
      <c r="F739">
        <v>88</v>
      </c>
      <c r="G739" t="s">
        <v>60</v>
      </c>
      <c r="H739" t="s">
        <v>61</v>
      </c>
      <c r="I739">
        <v>2</v>
      </c>
      <c r="J739" t="s">
        <v>86</v>
      </c>
      <c r="K739" t="s">
        <v>77</v>
      </c>
      <c r="L739">
        <v>2</v>
      </c>
      <c r="M739" t="s">
        <v>93</v>
      </c>
      <c r="N739" s="1">
        <v>43285</v>
      </c>
      <c r="P739" t="s">
        <v>64</v>
      </c>
      <c r="Q739" t="s">
        <v>65</v>
      </c>
    </row>
    <row r="740" spans="1:17">
      <c r="A740" t="s">
        <v>112</v>
      </c>
      <c r="B740" t="s">
        <v>113</v>
      </c>
      <c r="C740">
        <v>0</v>
      </c>
      <c r="D740">
        <v>0</v>
      </c>
      <c r="E740">
        <v>90</v>
      </c>
      <c r="F740">
        <v>90</v>
      </c>
      <c r="G740" t="s">
        <v>60</v>
      </c>
      <c r="H740" t="s">
        <v>61</v>
      </c>
      <c r="I740">
        <v>2</v>
      </c>
      <c r="J740" t="s">
        <v>86</v>
      </c>
      <c r="K740" t="s">
        <v>63</v>
      </c>
      <c r="L740">
        <v>1</v>
      </c>
      <c r="M740" t="s">
        <v>64</v>
      </c>
      <c r="N740" s="1">
        <v>43104</v>
      </c>
      <c r="P740" t="s">
        <v>64</v>
      </c>
      <c r="Q740" t="s">
        <v>65</v>
      </c>
    </row>
    <row r="741" spans="1:17">
      <c r="A741" t="s">
        <v>150</v>
      </c>
      <c r="B741" t="s">
        <v>151</v>
      </c>
      <c r="C741">
        <v>0</v>
      </c>
      <c r="D741">
        <v>95</v>
      </c>
      <c r="E741">
        <v>84</v>
      </c>
      <c r="F741">
        <v>87</v>
      </c>
      <c r="G741" t="s">
        <v>60</v>
      </c>
      <c r="H741" t="s">
        <v>61</v>
      </c>
      <c r="I741">
        <v>1</v>
      </c>
      <c r="J741" t="s">
        <v>86</v>
      </c>
      <c r="K741" t="s">
        <v>77</v>
      </c>
      <c r="L741">
        <v>2</v>
      </c>
      <c r="M741" t="s">
        <v>93</v>
      </c>
      <c r="N741" s="1">
        <v>43306</v>
      </c>
      <c r="P741" t="s">
        <v>64</v>
      </c>
      <c r="Q741" t="s">
        <v>65</v>
      </c>
    </row>
    <row r="742" spans="1:17">
      <c r="A742" t="s">
        <v>159</v>
      </c>
      <c r="B742" t="s">
        <v>160</v>
      </c>
      <c r="C742">
        <v>0</v>
      </c>
      <c r="D742">
        <v>0</v>
      </c>
      <c r="E742">
        <v>96</v>
      </c>
      <c r="F742">
        <v>96</v>
      </c>
      <c r="G742" t="s">
        <v>60</v>
      </c>
      <c r="H742" t="s">
        <v>61</v>
      </c>
      <c r="I742">
        <v>2</v>
      </c>
      <c r="J742" t="s">
        <v>86</v>
      </c>
      <c r="K742" t="s">
        <v>77</v>
      </c>
      <c r="L742">
        <v>2</v>
      </c>
      <c r="M742" t="s">
        <v>93</v>
      </c>
      <c r="N742" s="1">
        <v>43361</v>
      </c>
      <c r="P742" t="s">
        <v>64</v>
      </c>
      <c r="Q742" t="s">
        <v>65</v>
      </c>
    </row>
    <row r="743" spans="1:17">
      <c r="A743" t="s">
        <v>161</v>
      </c>
      <c r="B743" t="s">
        <v>162</v>
      </c>
      <c r="C743">
        <v>95</v>
      </c>
      <c r="D743">
        <v>0</v>
      </c>
      <c r="E743">
        <v>94</v>
      </c>
      <c r="F743">
        <v>94</v>
      </c>
      <c r="G743" t="s">
        <v>60</v>
      </c>
      <c r="H743" t="s">
        <v>61</v>
      </c>
      <c r="I743">
        <v>2</v>
      </c>
      <c r="J743" t="s">
        <v>86</v>
      </c>
      <c r="K743" t="s">
        <v>63</v>
      </c>
      <c r="L743">
        <v>1</v>
      </c>
      <c r="M743" t="s">
        <v>64</v>
      </c>
      <c r="N743" s="1">
        <v>43110</v>
      </c>
      <c r="P743" t="s">
        <v>64</v>
      </c>
      <c r="Q743" t="s">
        <v>65</v>
      </c>
    </row>
    <row r="744" spans="6:6">
      <c r="F744">
        <f>SUM(F726:F743)/17</f>
        <v>91.5294117647059</v>
      </c>
    </row>
    <row r="746" spans="1:17">
      <c r="A746" t="s">
        <v>127</v>
      </c>
      <c r="B746" t="s">
        <v>128</v>
      </c>
      <c r="C746">
        <v>0</v>
      </c>
      <c r="D746">
        <v>0</v>
      </c>
      <c r="E746">
        <v>88</v>
      </c>
      <c r="F746">
        <v>88</v>
      </c>
      <c r="G746" t="s">
        <v>60</v>
      </c>
      <c r="H746" t="s">
        <v>61</v>
      </c>
      <c r="I746">
        <v>3</v>
      </c>
      <c r="J746" t="s">
        <v>62</v>
      </c>
      <c r="K746" t="s">
        <v>77</v>
      </c>
      <c r="L746">
        <v>2</v>
      </c>
      <c r="M746" t="s">
        <v>64</v>
      </c>
      <c r="N746" s="1">
        <v>43346</v>
      </c>
      <c r="P746" t="s">
        <v>64</v>
      </c>
      <c r="Q746" t="s">
        <v>65</v>
      </c>
    </row>
    <row r="747" spans="1:17">
      <c r="A747" t="s">
        <v>129</v>
      </c>
      <c r="B747" t="s">
        <v>130</v>
      </c>
      <c r="C747">
        <v>0</v>
      </c>
      <c r="D747">
        <v>0</v>
      </c>
      <c r="E747">
        <v>88</v>
      </c>
      <c r="F747">
        <v>88</v>
      </c>
      <c r="G747" t="s">
        <v>60</v>
      </c>
      <c r="H747" t="s">
        <v>61</v>
      </c>
      <c r="I747">
        <v>3</v>
      </c>
      <c r="J747" t="s">
        <v>62</v>
      </c>
      <c r="K747" t="s">
        <v>63</v>
      </c>
      <c r="L747">
        <v>1</v>
      </c>
      <c r="M747" t="s">
        <v>64</v>
      </c>
      <c r="N747" s="1">
        <v>43170</v>
      </c>
      <c r="P747" t="s">
        <v>64</v>
      </c>
      <c r="Q747" t="s">
        <v>65</v>
      </c>
    </row>
    <row r="748" spans="1:17">
      <c r="A748" t="s">
        <v>58</v>
      </c>
      <c r="B748" t="s">
        <v>59</v>
      </c>
      <c r="C748">
        <v>0</v>
      </c>
      <c r="D748">
        <v>100</v>
      </c>
      <c r="E748">
        <v>84</v>
      </c>
      <c r="F748">
        <v>90</v>
      </c>
      <c r="G748" t="s">
        <v>60</v>
      </c>
      <c r="H748" t="s">
        <v>61</v>
      </c>
      <c r="I748">
        <v>2</v>
      </c>
      <c r="J748" t="s">
        <v>62</v>
      </c>
      <c r="K748" t="s">
        <v>63</v>
      </c>
      <c r="L748">
        <v>1</v>
      </c>
      <c r="M748" t="s">
        <v>64</v>
      </c>
      <c r="N748" s="1">
        <v>43170</v>
      </c>
      <c r="P748" t="s">
        <v>64</v>
      </c>
      <c r="Q748" t="s">
        <v>65</v>
      </c>
    </row>
    <row r="749" spans="1:17">
      <c r="A749" t="s">
        <v>131</v>
      </c>
      <c r="B749" t="s">
        <v>132</v>
      </c>
      <c r="C749">
        <v>95</v>
      </c>
      <c r="D749">
        <v>92</v>
      </c>
      <c r="E749">
        <v>73</v>
      </c>
      <c r="F749">
        <v>81</v>
      </c>
      <c r="G749" t="s">
        <v>60</v>
      </c>
      <c r="H749" t="s">
        <v>61</v>
      </c>
      <c r="I749">
        <v>1</v>
      </c>
      <c r="J749" t="s">
        <v>62</v>
      </c>
      <c r="K749" t="s">
        <v>77</v>
      </c>
      <c r="L749">
        <v>2</v>
      </c>
      <c r="M749" t="s">
        <v>64</v>
      </c>
      <c r="N749" s="1">
        <v>43357</v>
      </c>
      <c r="P749" t="s">
        <v>64</v>
      </c>
      <c r="Q749" t="s">
        <v>65</v>
      </c>
    </row>
    <row r="750" spans="1:17">
      <c r="A750" t="s">
        <v>133</v>
      </c>
      <c r="B750" t="s">
        <v>134</v>
      </c>
      <c r="C750">
        <v>10</v>
      </c>
      <c r="D750">
        <v>20</v>
      </c>
      <c r="E750">
        <v>95</v>
      </c>
      <c r="F750">
        <v>95</v>
      </c>
      <c r="G750" t="s">
        <v>60</v>
      </c>
      <c r="H750" t="s">
        <v>61</v>
      </c>
      <c r="I750">
        <v>3</v>
      </c>
      <c r="J750" t="s">
        <v>62</v>
      </c>
      <c r="K750" t="s">
        <v>63</v>
      </c>
      <c r="L750">
        <v>1</v>
      </c>
      <c r="M750" t="s">
        <v>64</v>
      </c>
      <c r="N750" s="1">
        <v>43176</v>
      </c>
      <c r="P750" t="s">
        <v>64</v>
      </c>
      <c r="Q750" t="s">
        <v>65</v>
      </c>
    </row>
    <row r="751" spans="1:17">
      <c r="A751" t="s">
        <v>66</v>
      </c>
      <c r="B751" t="s">
        <v>67</v>
      </c>
      <c r="C751">
        <v>0</v>
      </c>
      <c r="D751">
        <v>0</v>
      </c>
      <c r="E751">
        <v>0</v>
      </c>
      <c r="F751">
        <v>0</v>
      </c>
      <c r="G751" t="s">
        <v>60</v>
      </c>
      <c r="H751" t="s">
        <v>68</v>
      </c>
      <c r="J751" t="s">
        <v>62</v>
      </c>
      <c r="K751" t="s">
        <v>63</v>
      </c>
      <c r="L751">
        <v>1</v>
      </c>
      <c r="M751" t="s">
        <v>64</v>
      </c>
      <c r="N751" s="1">
        <v>42989</v>
      </c>
      <c r="P751" t="s">
        <v>64</v>
      </c>
      <c r="Q751" t="s">
        <v>65</v>
      </c>
    </row>
    <row r="752" spans="1:17">
      <c r="A752" t="s">
        <v>135</v>
      </c>
      <c r="B752" t="s">
        <v>136</v>
      </c>
      <c r="C752">
        <v>90</v>
      </c>
      <c r="D752">
        <v>0</v>
      </c>
      <c r="E752">
        <v>83</v>
      </c>
      <c r="F752">
        <v>85</v>
      </c>
      <c r="G752" t="s">
        <v>60</v>
      </c>
      <c r="H752" t="s">
        <v>61</v>
      </c>
      <c r="I752">
        <v>2</v>
      </c>
      <c r="J752" t="s">
        <v>62</v>
      </c>
      <c r="K752" t="s">
        <v>77</v>
      </c>
      <c r="L752">
        <v>2</v>
      </c>
      <c r="M752" t="s">
        <v>64</v>
      </c>
      <c r="N752" s="1">
        <v>43300</v>
      </c>
      <c r="P752" t="s">
        <v>64</v>
      </c>
      <c r="Q752" t="s">
        <v>65</v>
      </c>
    </row>
    <row r="753" spans="1:17">
      <c r="A753" t="s">
        <v>137</v>
      </c>
      <c r="B753" t="s">
        <v>138</v>
      </c>
      <c r="C753">
        <v>0</v>
      </c>
      <c r="D753">
        <v>0</v>
      </c>
      <c r="E753">
        <v>90</v>
      </c>
      <c r="F753">
        <v>90</v>
      </c>
      <c r="G753" t="s">
        <v>60</v>
      </c>
      <c r="H753" t="s">
        <v>61</v>
      </c>
      <c r="I753">
        <v>2</v>
      </c>
      <c r="J753" t="s">
        <v>62</v>
      </c>
      <c r="K753" t="s">
        <v>63</v>
      </c>
      <c r="L753">
        <v>1</v>
      </c>
      <c r="M753" t="s">
        <v>64</v>
      </c>
      <c r="N753" s="1">
        <v>43095</v>
      </c>
      <c r="P753" t="s">
        <v>64</v>
      </c>
      <c r="Q753" t="s">
        <v>65</v>
      </c>
    </row>
    <row r="754" spans="1:17">
      <c r="A754" t="s">
        <v>139</v>
      </c>
      <c r="B754" t="s">
        <v>140</v>
      </c>
      <c r="C754">
        <v>0</v>
      </c>
      <c r="D754">
        <v>90</v>
      </c>
      <c r="E754">
        <v>89</v>
      </c>
      <c r="F754">
        <v>89</v>
      </c>
      <c r="G754" t="s">
        <v>60</v>
      </c>
      <c r="H754" t="s">
        <v>61</v>
      </c>
      <c r="I754">
        <v>2</v>
      </c>
      <c r="J754" t="s">
        <v>62</v>
      </c>
      <c r="K754" t="s">
        <v>77</v>
      </c>
      <c r="L754">
        <v>2</v>
      </c>
      <c r="M754" t="s">
        <v>64</v>
      </c>
      <c r="N754" s="1">
        <v>43290</v>
      </c>
      <c r="P754" t="s">
        <v>64</v>
      </c>
      <c r="Q754" t="s">
        <v>65</v>
      </c>
    </row>
    <row r="755" spans="1:17">
      <c r="A755" t="s">
        <v>141</v>
      </c>
      <c r="B755" t="s">
        <v>142</v>
      </c>
      <c r="C755">
        <v>0</v>
      </c>
      <c r="D755">
        <v>95</v>
      </c>
      <c r="E755">
        <v>88</v>
      </c>
      <c r="F755">
        <v>90</v>
      </c>
      <c r="G755" t="s">
        <v>60</v>
      </c>
      <c r="H755" t="s">
        <v>61</v>
      </c>
      <c r="I755">
        <v>2</v>
      </c>
      <c r="J755" t="s">
        <v>62</v>
      </c>
      <c r="K755" t="s">
        <v>63</v>
      </c>
      <c r="L755">
        <v>1</v>
      </c>
      <c r="M755" t="s">
        <v>64</v>
      </c>
      <c r="N755" s="1">
        <v>43122</v>
      </c>
      <c r="P755" t="s">
        <v>64</v>
      </c>
      <c r="Q755" t="s">
        <v>65</v>
      </c>
    </row>
    <row r="756" spans="1:17">
      <c r="A756" t="s">
        <v>163</v>
      </c>
      <c r="B756" t="s">
        <v>164</v>
      </c>
      <c r="C756">
        <v>0</v>
      </c>
      <c r="D756">
        <v>0</v>
      </c>
      <c r="E756">
        <v>85</v>
      </c>
      <c r="F756">
        <v>85</v>
      </c>
      <c r="G756" t="s">
        <v>60</v>
      </c>
      <c r="H756" t="s">
        <v>61</v>
      </c>
      <c r="I756">
        <v>1</v>
      </c>
      <c r="J756" t="s">
        <v>62</v>
      </c>
      <c r="K756" t="s">
        <v>77</v>
      </c>
      <c r="L756">
        <v>2</v>
      </c>
      <c r="M756" t="s">
        <v>93</v>
      </c>
      <c r="N756" s="1">
        <v>43291</v>
      </c>
      <c r="P756" t="s">
        <v>64</v>
      </c>
      <c r="Q756" t="s">
        <v>65</v>
      </c>
    </row>
    <row r="757" spans="1:17">
      <c r="A757">
        <v>119120206</v>
      </c>
      <c r="B757" t="s">
        <v>143</v>
      </c>
      <c r="C757">
        <v>0</v>
      </c>
      <c r="D757">
        <v>0</v>
      </c>
      <c r="E757">
        <v>91</v>
      </c>
      <c r="F757">
        <v>91</v>
      </c>
      <c r="G757" t="s">
        <v>60</v>
      </c>
      <c r="H757" t="s">
        <v>61</v>
      </c>
      <c r="I757">
        <v>1</v>
      </c>
      <c r="J757" t="s">
        <v>86</v>
      </c>
      <c r="K757" t="s">
        <v>77</v>
      </c>
      <c r="L757">
        <v>2</v>
      </c>
      <c r="M757" t="s">
        <v>93</v>
      </c>
      <c r="N757" s="1">
        <v>43298</v>
      </c>
      <c r="P757" t="s">
        <v>64</v>
      </c>
      <c r="Q757" t="s">
        <v>65</v>
      </c>
    </row>
    <row r="758" spans="1:17">
      <c r="A758">
        <v>119120231</v>
      </c>
      <c r="B758" t="s">
        <v>144</v>
      </c>
      <c r="C758">
        <v>0</v>
      </c>
      <c r="D758">
        <v>0</v>
      </c>
      <c r="E758">
        <v>98</v>
      </c>
      <c r="F758">
        <v>98</v>
      </c>
      <c r="G758" t="s">
        <v>60</v>
      </c>
      <c r="H758" t="s">
        <v>61</v>
      </c>
      <c r="I758">
        <v>1</v>
      </c>
      <c r="J758" t="s">
        <v>86</v>
      </c>
      <c r="K758" t="s">
        <v>77</v>
      </c>
      <c r="L758">
        <v>2</v>
      </c>
      <c r="M758" t="s">
        <v>93</v>
      </c>
      <c r="N758" s="1">
        <v>43295</v>
      </c>
      <c r="P758" t="s">
        <v>64</v>
      </c>
      <c r="Q758" t="s">
        <v>65</v>
      </c>
    </row>
    <row r="759" spans="1:17">
      <c r="A759" t="s">
        <v>157</v>
      </c>
      <c r="B759" t="s">
        <v>158</v>
      </c>
      <c r="C759">
        <v>0</v>
      </c>
      <c r="D759">
        <v>0</v>
      </c>
      <c r="E759">
        <v>95</v>
      </c>
      <c r="F759">
        <v>95</v>
      </c>
      <c r="G759" t="s">
        <v>60</v>
      </c>
      <c r="H759" t="s">
        <v>61</v>
      </c>
      <c r="I759">
        <v>2</v>
      </c>
      <c r="J759" t="s">
        <v>86</v>
      </c>
      <c r="K759" t="s">
        <v>63</v>
      </c>
      <c r="L759">
        <v>1</v>
      </c>
      <c r="M759" t="s">
        <v>64</v>
      </c>
      <c r="N759" s="1">
        <v>43165</v>
      </c>
      <c r="P759" t="s">
        <v>64</v>
      </c>
      <c r="Q759" t="s">
        <v>65</v>
      </c>
    </row>
    <row r="760" spans="1:17">
      <c r="A760" t="s">
        <v>147</v>
      </c>
      <c r="B760" t="s">
        <v>105</v>
      </c>
      <c r="C760">
        <v>100</v>
      </c>
      <c r="D760">
        <v>96</v>
      </c>
      <c r="E760">
        <v>93</v>
      </c>
      <c r="F760">
        <v>94</v>
      </c>
      <c r="G760" t="s">
        <v>60</v>
      </c>
      <c r="H760" t="s">
        <v>61</v>
      </c>
      <c r="I760">
        <v>2</v>
      </c>
      <c r="J760" t="s">
        <v>86</v>
      </c>
      <c r="K760" t="s">
        <v>77</v>
      </c>
      <c r="L760">
        <v>2</v>
      </c>
      <c r="M760" t="s">
        <v>64</v>
      </c>
      <c r="N760" s="1">
        <v>43285</v>
      </c>
      <c r="P760" t="s">
        <v>64</v>
      </c>
      <c r="Q760" t="s">
        <v>65</v>
      </c>
    </row>
    <row r="761" spans="1:17">
      <c r="A761" t="s">
        <v>112</v>
      </c>
      <c r="B761" t="s">
        <v>113</v>
      </c>
      <c r="C761">
        <v>0</v>
      </c>
      <c r="D761">
        <v>0</v>
      </c>
      <c r="E761">
        <v>78</v>
      </c>
      <c r="F761">
        <v>78</v>
      </c>
      <c r="G761" t="s">
        <v>60</v>
      </c>
      <c r="H761" t="s">
        <v>61</v>
      </c>
      <c r="I761">
        <v>2</v>
      </c>
      <c r="J761" t="s">
        <v>86</v>
      </c>
      <c r="K761" t="s">
        <v>63</v>
      </c>
      <c r="L761">
        <v>1</v>
      </c>
      <c r="M761" t="s">
        <v>64</v>
      </c>
      <c r="N761" s="1">
        <v>43104</v>
      </c>
      <c r="P761" t="s">
        <v>64</v>
      </c>
      <c r="Q761" t="s">
        <v>65</v>
      </c>
    </row>
    <row r="762" spans="1:17">
      <c r="A762" t="s">
        <v>148</v>
      </c>
      <c r="B762" t="s">
        <v>149</v>
      </c>
      <c r="C762">
        <v>0</v>
      </c>
      <c r="D762">
        <v>0</v>
      </c>
      <c r="E762">
        <v>98</v>
      </c>
      <c r="F762">
        <v>98</v>
      </c>
      <c r="G762" t="s">
        <v>60</v>
      </c>
      <c r="H762" t="s">
        <v>61</v>
      </c>
      <c r="I762">
        <v>2</v>
      </c>
      <c r="J762" t="s">
        <v>86</v>
      </c>
      <c r="K762" t="s">
        <v>77</v>
      </c>
      <c r="L762">
        <v>2</v>
      </c>
      <c r="M762" t="s">
        <v>93</v>
      </c>
      <c r="N762" s="1">
        <v>43294</v>
      </c>
      <c r="P762" t="s">
        <v>64</v>
      </c>
      <c r="Q762" t="s">
        <v>65</v>
      </c>
    </row>
    <row r="763" spans="1:17">
      <c r="A763" t="s">
        <v>150</v>
      </c>
      <c r="B763" t="s">
        <v>151</v>
      </c>
      <c r="C763">
        <v>0</v>
      </c>
      <c r="D763">
        <v>90</v>
      </c>
      <c r="E763">
        <v>87</v>
      </c>
      <c r="F763">
        <v>88</v>
      </c>
      <c r="G763" t="s">
        <v>60</v>
      </c>
      <c r="H763" t="s">
        <v>61</v>
      </c>
      <c r="I763">
        <v>1</v>
      </c>
      <c r="J763" t="s">
        <v>86</v>
      </c>
      <c r="K763" t="s">
        <v>77</v>
      </c>
      <c r="L763">
        <v>2</v>
      </c>
      <c r="M763" t="s">
        <v>64</v>
      </c>
      <c r="N763" s="1">
        <v>43306</v>
      </c>
      <c r="P763" t="s">
        <v>64</v>
      </c>
      <c r="Q763" t="s">
        <v>65</v>
      </c>
    </row>
    <row r="764" spans="1:17">
      <c r="A764" t="s">
        <v>154</v>
      </c>
      <c r="B764" t="s">
        <v>155</v>
      </c>
      <c r="C764">
        <v>93</v>
      </c>
      <c r="D764">
        <v>93</v>
      </c>
      <c r="E764">
        <v>93</v>
      </c>
      <c r="F764">
        <v>93</v>
      </c>
      <c r="G764" t="s">
        <v>60</v>
      </c>
      <c r="H764" t="s">
        <v>61</v>
      </c>
      <c r="I764">
        <v>2</v>
      </c>
      <c r="J764" t="s">
        <v>86</v>
      </c>
      <c r="K764" t="s">
        <v>77</v>
      </c>
      <c r="L764">
        <v>2</v>
      </c>
      <c r="M764" t="s">
        <v>93</v>
      </c>
      <c r="N764" s="1">
        <v>43293</v>
      </c>
      <c r="P764" t="s">
        <v>64</v>
      </c>
      <c r="Q764" t="s">
        <v>65</v>
      </c>
    </row>
    <row r="765" spans="1:17">
      <c r="A765" t="s">
        <v>179</v>
      </c>
      <c r="B765" t="s">
        <v>180</v>
      </c>
      <c r="C765">
        <v>0</v>
      </c>
      <c r="D765">
        <v>0</v>
      </c>
      <c r="E765">
        <v>93.2</v>
      </c>
      <c r="F765">
        <v>93</v>
      </c>
      <c r="G765" t="s">
        <v>60</v>
      </c>
      <c r="H765" t="s">
        <v>61</v>
      </c>
      <c r="I765">
        <v>2</v>
      </c>
      <c r="J765" t="s">
        <v>86</v>
      </c>
      <c r="K765" t="s">
        <v>63</v>
      </c>
      <c r="L765">
        <v>1</v>
      </c>
      <c r="M765" t="s">
        <v>64</v>
      </c>
      <c r="N765" s="1">
        <v>43174</v>
      </c>
      <c r="P765" t="s">
        <v>64</v>
      </c>
      <c r="Q765" t="s">
        <v>65</v>
      </c>
    </row>
    <row r="766" spans="6:6">
      <c r="F766">
        <f>SUM(F746:F765)/19</f>
        <v>89.9473684210526</v>
      </c>
    </row>
    <row r="768" spans="1:17">
      <c r="A768" t="s">
        <v>127</v>
      </c>
      <c r="B768" t="s">
        <v>128</v>
      </c>
      <c r="C768">
        <v>0</v>
      </c>
      <c r="D768">
        <v>0</v>
      </c>
      <c r="E768">
        <v>85</v>
      </c>
      <c r="F768">
        <v>85</v>
      </c>
      <c r="G768" t="s">
        <v>60</v>
      </c>
      <c r="H768" t="s">
        <v>61</v>
      </c>
      <c r="I768">
        <v>3</v>
      </c>
      <c r="J768" t="s">
        <v>62</v>
      </c>
      <c r="K768" t="s">
        <v>77</v>
      </c>
      <c r="L768">
        <v>2</v>
      </c>
      <c r="M768" t="s">
        <v>64</v>
      </c>
      <c r="N768" s="1">
        <v>43346</v>
      </c>
      <c r="P768" t="s">
        <v>64</v>
      </c>
      <c r="Q768" t="s">
        <v>65</v>
      </c>
    </row>
    <row r="769" spans="1:17">
      <c r="A769" t="s">
        <v>129</v>
      </c>
      <c r="B769" t="s">
        <v>130</v>
      </c>
      <c r="C769">
        <v>0</v>
      </c>
      <c r="D769">
        <v>0</v>
      </c>
      <c r="E769">
        <v>77</v>
      </c>
      <c r="F769">
        <v>77</v>
      </c>
      <c r="G769" t="s">
        <v>60</v>
      </c>
      <c r="H769" t="s">
        <v>61</v>
      </c>
      <c r="I769">
        <v>3</v>
      </c>
      <c r="J769" t="s">
        <v>62</v>
      </c>
      <c r="K769" t="s">
        <v>63</v>
      </c>
      <c r="L769">
        <v>1</v>
      </c>
      <c r="M769" t="s">
        <v>64</v>
      </c>
      <c r="N769" s="1">
        <v>43170</v>
      </c>
      <c r="P769" t="s">
        <v>64</v>
      </c>
      <c r="Q769" t="s">
        <v>65</v>
      </c>
    </row>
    <row r="770" spans="1:17">
      <c r="A770" t="s">
        <v>58</v>
      </c>
      <c r="B770" t="s">
        <v>59</v>
      </c>
      <c r="C770">
        <v>0</v>
      </c>
      <c r="D770">
        <v>100</v>
      </c>
      <c r="E770">
        <v>94</v>
      </c>
      <c r="F770">
        <v>96</v>
      </c>
      <c r="G770" t="s">
        <v>60</v>
      </c>
      <c r="H770" t="s">
        <v>61</v>
      </c>
      <c r="I770">
        <v>2</v>
      </c>
      <c r="J770" t="s">
        <v>62</v>
      </c>
      <c r="K770" t="s">
        <v>63</v>
      </c>
      <c r="L770">
        <v>1</v>
      </c>
      <c r="M770" t="s">
        <v>64</v>
      </c>
      <c r="N770" s="1">
        <v>43170</v>
      </c>
      <c r="P770" t="s">
        <v>64</v>
      </c>
      <c r="Q770" t="s">
        <v>65</v>
      </c>
    </row>
    <row r="771" spans="1:17">
      <c r="A771" t="s">
        <v>131</v>
      </c>
      <c r="B771" t="s">
        <v>132</v>
      </c>
      <c r="C771">
        <v>95</v>
      </c>
      <c r="D771">
        <v>92</v>
      </c>
      <c r="E771">
        <v>90</v>
      </c>
      <c r="F771">
        <v>91</v>
      </c>
      <c r="G771" t="s">
        <v>60</v>
      </c>
      <c r="H771" t="s">
        <v>61</v>
      </c>
      <c r="I771">
        <v>1</v>
      </c>
      <c r="J771" t="s">
        <v>62</v>
      </c>
      <c r="K771" t="s">
        <v>77</v>
      </c>
      <c r="L771">
        <v>2</v>
      </c>
      <c r="M771" t="s">
        <v>64</v>
      </c>
      <c r="N771" s="1">
        <v>43357</v>
      </c>
      <c r="P771" t="s">
        <v>64</v>
      </c>
      <c r="Q771" t="s">
        <v>65</v>
      </c>
    </row>
    <row r="772" spans="1:17">
      <c r="A772" t="s">
        <v>133</v>
      </c>
      <c r="B772" t="s">
        <v>134</v>
      </c>
      <c r="C772">
        <v>10</v>
      </c>
      <c r="D772">
        <v>20</v>
      </c>
      <c r="E772">
        <v>85</v>
      </c>
      <c r="F772">
        <v>85</v>
      </c>
      <c r="G772" t="s">
        <v>60</v>
      </c>
      <c r="H772" t="s">
        <v>61</v>
      </c>
      <c r="I772">
        <v>3</v>
      </c>
      <c r="J772" t="s">
        <v>62</v>
      </c>
      <c r="K772" t="s">
        <v>63</v>
      </c>
      <c r="L772">
        <v>1</v>
      </c>
      <c r="M772" t="s">
        <v>64</v>
      </c>
      <c r="N772" s="1">
        <v>43176</v>
      </c>
      <c r="P772" t="s">
        <v>64</v>
      </c>
      <c r="Q772" t="s">
        <v>65</v>
      </c>
    </row>
    <row r="773" spans="1:17">
      <c r="A773" t="s">
        <v>66</v>
      </c>
      <c r="B773" t="s">
        <v>67</v>
      </c>
      <c r="C773">
        <v>0</v>
      </c>
      <c r="D773">
        <v>0</v>
      </c>
      <c r="E773">
        <v>78.5</v>
      </c>
      <c r="F773">
        <v>79</v>
      </c>
      <c r="G773" t="s">
        <v>60</v>
      </c>
      <c r="H773" t="s">
        <v>61</v>
      </c>
      <c r="I773">
        <v>3</v>
      </c>
      <c r="J773" t="s">
        <v>62</v>
      </c>
      <c r="K773" t="s">
        <v>63</v>
      </c>
      <c r="L773">
        <v>1</v>
      </c>
      <c r="M773" t="s">
        <v>64</v>
      </c>
      <c r="N773" s="1">
        <v>43118</v>
      </c>
      <c r="P773" t="s">
        <v>64</v>
      </c>
      <c r="Q773" t="s">
        <v>65</v>
      </c>
    </row>
    <row r="774" spans="1:17">
      <c r="A774" t="s">
        <v>135</v>
      </c>
      <c r="B774" t="s">
        <v>136</v>
      </c>
      <c r="C774">
        <v>90</v>
      </c>
      <c r="D774">
        <v>0</v>
      </c>
      <c r="E774">
        <v>88</v>
      </c>
      <c r="F774">
        <v>89</v>
      </c>
      <c r="G774" t="s">
        <v>60</v>
      </c>
      <c r="H774" t="s">
        <v>61</v>
      </c>
      <c r="I774">
        <v>2</v>
      </c>
      <c r="J774" t="s">
        <v>62</v>
      </c>
      <c r="K774" t="s">
        <v>77</v>
      </c>
      <c r="L774">
        <v>2</v>
      </c>
      <c r="M774" t="s">
        <v>64</v>
      </c>
      <c r="N774" s="1">
        <v>43300</v>
      </c>
      <c r="P774" t="s">
        <v>64</v>
      </c>
      <c r="Q774" t="s">
        <v>65</v>
      </c>
    </row>
    <row r="775" spans="1:17">
      <c r="A775" t="s">
        <v>137</v>
      </c>
      <c r="B775" t="s">
        <v>138</v>
      </c>
      <c r="C775">
        <v>0</v>
      </c>
      <c r="D775">
        <v>0</v>
      </c>
      <c r="E775">
        <v>90</v>
      </c>
      <c r="F775">
        <v>90</v>
      </c>
      <c r="G775" t="s">
        <v>60</v>
      </c>
      <c r="H775" t="s">
        <v>61</v>
      </c>
      <c r="I775">
        <v>2</v>
      </c>
      <c r="J775" t="s">
        <v>62</v>
      </c>
      <c r="K775" t="s">
        <v>63</v>
      </c>
      <c r="L775">
        <v>1</v>
      </c>
      <c r="M775" t="s">
        <v>64</v>
      </c>
      <c r="N775" s="1">
        <v>43095</v>
      </c>
      <c r="P775" t="s">
        <v>64</v>
      </c>
      <c r="Q775" t="s">
        <v>65</v>
      </c>
    </row>
    <row r="776" spans="1:17">
      <c r="A776" t="s">
        <v>139</v>
      </c>
      <c r="B776" t="s">
        <v>140</v>
      </c>
      <c r="C776">
        <v>0</v>
      </c>
      <c r="D776">
        <v>90</v>
      </c>
      <c r="E776">
        <v>87</v>
      </c>
      <c r="F776">
        <v>88</v>
      </c>
      <c r="G776" t="s">
        <v>60</v>
      </c>
      <c r="H776" t="s">
        <v>61</v>
      </c>
      <c r="I776">
        <v>2</v>
      </c>
      <c r="J776" t="s">
        <v>62</v>
      </c>
      <c r="K776" t="s">
        <v>77</v>
      </c>
      <c r="L776">
        <v>2</v>
      </c>
      <c r="M776" t="s">
        <v>64</v>
      </c>
      <c r="N776" s="1">
        <v>43290</v>
      </c>
      <c r="P776" t="s">
        <v>64</v>
      </c>
      <c r="Q776" t="s">
        <v>65</v>
      </c>
    </row>
    <row r="777" spans="1:17">
      <c r="A777" t="s">
        <v>141</v>
      </c>
      <c r="B777" t="s">
        <v>142</v>
      </c>
      <c r="C777">
        <v>0</v>
      </c>
      <c r="D777">
        <v>90</v>
      </c>
      <c r="E777">
        <v>82</v>
      </c>
      <c r="F777">
        <v>84</v>
      </c>
      <c r="G777" t="s">
        <v>60</v>
      </c>
      <c r="H777" t="s">
        <v>61</v>
      </c>
      <c r="I777">
        <v>2</v>
      </c>
      <c r="J777" t="s">
        <v>62</v>
      </c>
      <c r="K777" t="s">
        <v>63</v>
      </c>
      <c r="L777">
        <v>1</v>
      </c>
      <c r="M777" t="s">
        <v>64</v>
      </c>
      <c r="N777" s="1">
        <v>43122</v>
      </c>
      <c r="P777" t="s">
        <v>64</v>
      </c>
      <c r="Q777" t="s">
        <v>65</v>
      </c>
    </row>
    <row r="778" spans="1:17">
      <c r="A778">
        <v>119120233</v>
      </c>
      <c r="B778" t="s">
        <v>165</v>
      </c>
      <c r="C778">
        <v>0</v>
      </c>
      <c r="D778">
        <v>0</v>
      </c>
      <c r="E778">
        <v>90</v>
      </c>
      <c r="F778">
        <v>90</v>
      </c>
      <c r="G778" t="s">
        <v>60</v>
      </c>
      <c r="H778" t="s">
        <v>61</v>
      </c>
      <c r="I778">
        <v>2</v>
      </c>
      <c r="J778" t="s">
        <v>86</v>
      </c>
      <c r="K778" t="s">
        <v>77</v>
      </c>
      <c r="L778">
        <v>2</v>
      </c>
      <c r="M778" t="s">
        <v>93</v>
      </c>
      <c r="N778" s="1">
        <v>43301</v>
      </c>
      <c r="P778" t="s">
        <v>64</v>
      </c>
      <c r="Q778" t="s">
        <v>65</v>
      </c>
    </row>
    <row r="779" spans="1:17">
      <c r="A779" t="s">
        <v>157</v>
      </c>
      <c r="B779" t="s">
        <v>158</v>
      </c>
      <c r="C779">
        <v>0</v>
      </c>
      <c r="D779">
        <v>0</v>
      </c>
      <c r="E779">
        <v>93</v>
      </c>
      <c r="F779">
        <v>93</v>
      </c>
      <c r="G779" t="s">
        <v>60</v>
      </c>
      <c r="H779" t="s">
        <v>61</v>
      </c>
      <c r="I779">
        <v>2</v>
      </c>
      <c r="J779" t="s">
        <v>86</v>
      </c>
      <c r="K779" t="s">
        <v>63</v>
      </c>
      <c r="L779">
        <v>1</v>
      </c>
      <c r="M779" t="s">
        <v>64</v>
      </c>
      <c r="N779" s="1">
        <v>43165</v>
      </c>
      <c r="P779" t="s">
        <v>64</v>
      </c>
      <c r="Q779" t="s">
        <v>65</v>
      </c>
    </row>
    <row r="780" spans="1:17">
      <c r="A780" t="s">
        <v>147</v>
      </c>
      <c r="B780" t="s">
        <v>105</v>
      </c>
      <c r="C780">
        <v>100</v>
      </c>
      <c r="D780">
        <v>98</v>
      </c>
      <c r="E780">
        <v>82</v>
      </c>
      <c r="F780">
        <v>87</v>
      </c>
      <c r="G780" t="s">
        <v>60</v>
      </c>
      <c r="H780" t="s">
        <v>61</v>
      </c>
      <c r="I780">
        <v>2</v>
      </c>
      <c r="J780" t="s">
        <v>86</v>
      </c>
      <c r="K780" t="s">
        <v>77</v>
      </c>
      <c r="L780">
        <v>2</v>
      </c>
      <c r="M780" t="s">
        <v>64</v>
      </c>
      <c r="N780" s="1">
        <v>43285</v>
      </c>
      <c r="P780" t="s">
        <v>64</v>
      </c>
      <c r="Q780" t="s">
        <v>65</v>
      </c>
    </row>
    <row r="781" spans="1:17">
      <c r="A781" t="s">
        <v>112</v>
      </c>
      <c r="B781" t="s">
        <v>113</v>
      </c>
      <c r="C781">
        <v>0</v>
      </c>
      <c r="D781">
        <v>0</v>
      </c>
      <c r="E781">
        <v>86</v>
      </c>
      <c r="F781">
        <v>86</v>
      </c>
      <c r="G781" t="s">
        <v>60</v>
      </c>
      <c r="H781" t="s">
        <v>61</v>
      </c>
      <c r="I781">
        <v>2</v>
      </c>
      <c r="J781" t="s">
        <v>86</v>
      </c>
      <c r="K781" t="s">
        <v>63</v>
      </c>
      <c r="L781">
        <v>1</v>
      </c>
      <c r="M781" t="s">
        <v>64</v>
      </c>
      <c r="N781" s="1">
        <v>43104</v>
      </c>
      <c r="P781" t="s">
        <v>64</v>
      </c>
      <c r="Q781" t="s">
        <v>65</v>
      </c>
    </row>
    <row r="782" spans="1:17">
      <c r="A782" t="s">
        <v>148</v>
      </c>
      <c r="B782" t="s">
        <v>149</v>
      </c>
      <c r="C782">
        <v>0</v>
      </c>
      <c r="D782">
        <v>0</v>
      </c>
      <c r="E782">
        <v>87</v>
      </c>
      <c r="F782">
        <v>87</v>
      </c>
      <c r="G782" t="s">
        <v>60</v>
      </c>
      <c r="H782" t="s">
        <v>61</v>
      </c>
      <c r="I782">
        <v>2</v>
      </c>
      <c r="J782" t="s">
        <v>86</v>
      </c>
      <c r="K782" t="s">
        <v>77</v>
      </c>
      <c r="L782">
        <v>2</v>
      </c>
      <c r="M782" t="s">
        <v>64</v>
      </c>
      <c r="N782" s="1">
        <v>43294</v>
      </c>
      <c r="P782" t="s">
        <v>64</v>
      </c>
      <c r="Q782" t="s">
        <v>65</v>
      </c>
    </row>
    <row r="783" spans="1:17">
      <c r="A783" t="s">
        <v>150</v>
      </c>
      <c r="B783" t="s">
        <v>151</v>
      </c>
      <c r="C783">
        <v>0</v>
      </c>
      <c r="D783">
        <v>95</v>
      </c>
      <c r="E783">
        <v>86</v>
      </c>
      <c r="F783">
        <v>89</v>
      </c>
      <c r="G783" t="s">
        <v>60</v>
      </c>
      <c r="H783" t="s">
        <v>61</v>
      </c>
      <c r="I783">
        <v>1</v>
      </c>
      <c r="J783" t="s">
        <v>86</v>
      </c>
      <c r="K783" t="s">
        <v>77</v>
      </c>
      <c r="L783">
        <v>2</v>
      </c>
      <c r="M783" t="s">
        <v>93</v>
      </c>
      <c r="N783" s="1">
        <v>43306</v>
      </c>
      <c r="P783" t="s">
        <v>64</v>
      </c>
      <c r="Q783" t="s">
        <v>65</v>
      </c>
    </row>
    <row r="784" spans="1:17">
      <c r="A784" t="s">
        <v>154</v>
      </c>
      <c r="B784" t="s">
        <v>155</v>
      </c>
      <c r="C784">
        <v>93</v>
      </c>
      <c r="D784">
        <v>93</v>
      </c>
      <c r="E784">
        <v>93</v>
      </c>
      <c r="F784">
        <v>93</v>
      </c>
      <c r="G784" t="s">
        <v>60</v>
      </c>
      <c r="H784" t="s">
        <v>61</v>
      </c>
      <c r="I784">
        <v>2</v>
      </c>
      <c r="J784" t="s">
        <v>86</v>
      </c>
      <c r="K784" t="s">
        <v>77</v>
      </c>
      <c r="L784">
        <v>2</v>
      </c>
      <c r="M784" t="s">
        <v>93</v>
      </c>
      <c r="N784" s="1">
        <v>43293</v>
      </c>
      <c r="P784" t="s">
        <v>64</v>
      </c>
      <c r="Q784" t="s">
        <v>65</v>
      </c>
    </row>
    <row r="785" spans="6:6">
      <c r="F785">
        <f>AVERAGE(F768:F784)</f>
        <v>87.5882352941177</v>
      </c>
    </row>
    <row r="787" spans="1:17">
      <c r="A787" t="s">
        <v>127</v>
      </c>
      <c r="B787" t="s">
        <v>128</v>
      </c>
      <c r="C787">
        <v>0</v>
      </c>
      <c r="D787">
        <v>0</v>
      </c>
      <c r="E787">
        <v>88</v>
      </c>
      <c r="F787">
        <v>88</v>
      </c>
      <c r="G787" t="s">
        <v>60</v>
      </c>
      <c r="H787" t="s">
        <v>61</v>
      </c>
      <c r="I787">
        <v>3</v>
      </c>
      <c r="J787" t="s">
        <v>62</v>
      </c>
      <c r="K787" t="s">
        <v>77</v>
      </c>
      <c r="L787">
        <v>2</v>
      </c>
      <c r="M787" t="s">
        <v>64</v>
      </c>
      <c r="N787" s="1">
        <v>43346</v>
      </c>
      <c r="P787" t="s">
        <v>64</v>
      </c>
      <c r="Q787" t="s">
        <v>65</v>
      </c>
    </row>
    <row r="788" spans="1:17">
      <c r="A788" t="s">
        <v>129</v>
      </c>
      <c r="B788" t="s">
        <v>130</v>
      </c>
      <c r="C788">
        <v>0</v>
      </c>
      <c r="D788">
        <v>0</v>
      </c>
      <c r="E788">
        <v>92</v>
      </c>
      <c r="F788">
        <v>92</v>
      </c>
      <c r="G788" t="s">
        <v>60</v>
      </c>
      <c r="H788" t="s">
        <v>61</v>
      </c>
      <c r="I788">
        <v>3</v>
      </c>
      <c r="J788" t="s">
        <v>62</v>
      </c>
      <c r="K788" t="s">
        <v>63</v>
      </c>
      <c r="L788">
        <v>1</v>
      </c>
      <c r="M788" t="s">
        <v>64</v>
      </c>
      <c r="N788" s="1">
        <v>43170</v>
      </c>
      <c r="P788" t="s">
        <v>64</v>
      </c>
      <c r="Q788" t="s">
        <v>65</v>
      </c>
    </row>
    <row r="789" spans="1:17">
      <c r="A789" t="s">
        <v>58</v>
      </c>
      <c r="B789" t="s">
        <v>59</v>
      </c>
      <c r="C789">
        <v>0</v>
      </c>
      <c r="D789">
        <v>100</v>
      </c>
      <c r="E789">
        <v>87</v>
      </c>
      <c r="F789">
        <v>92</v>
      </c>
      <c r="G789" t="s">
        <v>60</v>
      </c>
      <c r="H789" t="s">
        <v>61</v>
      </c>
      <c r="I789">
        <v>2</v>
      </c>
      <c r="J789" t="s">
        <v>62</v>
      </c>
      <c r="K789" t="s">
        <v>63</v>
      </c>
      <c r="L789">
        <v>1</v>
      </c>
      <c r="M789" t="s">
        <v>64</v>
      </c>
      <c r="N789" s="1">
        <v>43170</v>
      </c>
      <c r="P789" t="s">
        <v>64</v>
      </c>
      <c r="Q789" t="s">
        <v>65</v>
      </c>
    </row>
    <row r="790" spans="1:17">
      <c r="A790" t="s">
        <v>131</v>
      </c>
      <c r="B790" t="s">
        <v>132</v>
      </c>
      <c r="C790">
        <v>95</v>
      </c>
      <c r="D790">
        <v>86</v>
      </c>
      <c r="E790">
        <v>90</v>
      </c>
      <c r="F790">
        <v>90</v>
      </c>
      <c r="G790" t="s">
        <v>60</v>
      </c>
      <c r="H790" t="s">
        <v>61</v>
      </c>
      <c r="I790">
        <v>1</v>
      </c>
      <c r="J790" t="s">
        <v>62</v>
      </c>
      <c r="K790" t="s">
        <v>77</v>
      </c>
      <c r="L790">
        <v>2</v>
      </c>
      <c r="M790" t="s">
        <v>64</v>
      </c>
      <c r="N790" s="1">
        <v>43357</v>
      </c>
      <c r="P790" t="s">
        <v>64</v>
      </c>
      <c r="Q790" t="s">
        <v>65</v>
      </c>
    </row>
    <row r="791" spans="1:17">
      <c r="A791" t="s">
        <v>133</v>
      </c>
      <c r="B791" t="s">
        <v>134</v>
      </c>
      <c r="C791">
        <v>10</v>
      </c>
      <c r="D791">
        <v>20</v>
      </c>
      <c r="E791">
        <v>81</v>
      </c>
      <c r="F791">
        <v>81</v>
      </c>
      <c r="G791" t="s">
        <v>60</v>
      </c>
      <c r="H791" t="s">
        <v>61</v>
      </c>
      <c r="I791">
        <v>3</v>
      </c>
      <c r="J791" t="s">
        <v>62</v>
      </c>
      <c r="K791" t="s">
        <v>63</v>
      </c>
      <c r="L791">
        <v>1</v>
      </c>
      <c r="M791" t="s">
        <v>64</v>
      </c>
      <c r="N791" s="1">
        <v>43176</v>
      </c>
      <c r="P791" t="s">
        <v>64</v>
      </c>
      <c r="Q791" t="s">
        <v>65</v>
      </c>
    </row>
    <row r="792" spans="1:17">
      <c r="A792" t="s">
        <v>66</v>
      </c>
      <c r="B792" t="s">
        <v>67</v>
      </c>
      <c r="C792">
        <v>0</v>
      </c>
      <c r="D792">
        <v>0</v>
      </c>
      <c r="E792">
        <v>0</v>
      </c>
      <c r="F792">
        <v>0</v>
      </c>
      <c r="G792" t="s">
        <v>60</v>
      </c>
      <c r="H792" t="s">
        <v>68</v>
      </c>
      <c r="J792" t="s">
        <v>62</v>
      </c>
      <c r="K792" t="s">
        <v>63</v>
      </c>
      <c r="L792">
        <v>1</v>
      </c>
      <c r="M792" t="s">
        <v>64</v>
      </c>
      <c r="N792" s="1">
        <v>42989</v>
      </c>
      <c r="P792" t="s">
        <v>64</v>
      </c>
      <c r="Q792" t="s">
        <v>65</v>
      </c>
    </row>
    <row r="793" spans="1:17">
      <c r="A793" t="s">
        <v>135</v>
      </c>
      <c r="B793" t="s">
        <v>136</v>
      </c>
      <c r="C793">
        <v>90</v>
      </c>
      <c r="D793">
        <v>0</v>
      </c>
      <c r="E793">
        <v>83</v>
      </c>
      <c r="F793">
        <v>85</v>
      </c>
      <c r="G793" t="s">
        <v>60</v>
      </c>
      <c r="H793" t="s">
        <v>61</v>
      </c>
      <c r="I793">
        <v>2</v>
      </c>
      <c r="J793" t="s">
        <v>62</v>
      </c>
      <c r="K793" t="s">
        <v>77</v>
      </c>
      <c r="L793">
        <v>2</v>
      </c>
      <c r="M793" t="s">
        <v>64</v>
      </c>
      <c r="N793" s="1">
        <v>43300</v>
      </c>
      <c r="P793" t="s">
        <v>64</v>
      </c>
      <c r="Q793" t="s">
        <v>65</v>
      </c>
    </row>
    <row r="794" spans="1:17">
      <c r="A794" t="s">
        <v>137</v>
      </c>
      <c r="B794" t="s">
        <v>138</v>
      </c>
      <c r="C794">
        <v>0</v>
      </c>
      <c r="D794">
        <v>0</v>
      </c>
      <c r="E794">
        <v>85</v>
      </c>
      <c r="F794">
        <v>85</v>
      </c>
      <c r="G794" t="s">
        <v>60</v>
      </c>
      <c r="H794" t="s">
        <v>61</v>
      </c>
      <c r="I794">
        <v>2</v>
      </c>
      <c r="J794" t="s">
        <v>62</v>
      </c>
      <c r="K794" t="s">
        <v>63</v>
      </c>
      <c r="L794">
        <v>1</v>
      </c>
      <c r="M794" t="s">
        <v>64</v>
      </c>
      <c r="N794" s="1">
        <v>43095</v>
      </c>
      <c r="P794" t="s">
        <v>64</v>
      </c>
      <c r="Q794" t="s">
        <v>65</v>
      </c>
    </row>
    <row r="795" spans="1:17">
      <c r="A795" t="s">
        <v>139</v>
      </c>
      <c r="B795" t="s">
        <v>140</v>
      </c>
      <c r="C795">
        <v>0</v>
      </c>
      <c r="D795">
        <v>92</v>
      </c>
      <c r="E795">
        <v>85</v>
      </c>
      <c r="F795">
        <v>87</v>
      </c>
      <c r="G795" t="s">
        <v>60</v>
      </c>
      <c r="H795" t="s">
        <v>61</v>
      </c>
      <c r="I795">
        <v>2</v>
      </c>
      <c r="J795" t="s">
        <v>62</v>
      </c>
      <c r="K795" t="s">
        <v>77</v>
      </c>
      <c r="L795">
        <v>2</v>
      </c>
      <c r="M795" t="s">
        <v>64</v>
      </c>
      <c r="N795" s="1">
        <v>43290</v>
      </c>
      <c r="P795" t="s">
        <v>64</v>
      </c>
      <c r="Q795" t="s">
        <v>65</v>
      </c>
    </row>
    <row r="796" spans="1:17">
      <c r="A796" t="s">
        <v>141</v>
      </c>
      <c r="B796" t="s">
        <v>142</v>
      </c>
      <c r="C796">
        <v>0</v>
      </c>
      <c r="D796">
        <v>90</v>
      </c>
      <c r="E796">
        <v>90</v>
      </c>
      <c r="F796">
        <v>90</v>
      </c>
      <c r="G796" t="s">
        <v>60</v>
      </c>
      <c r="H796" t="s">
        <v>61</v>
      </c>
      <c r="I796">
        <v>2</v>
      </c>
      <c r="J796" t="s">
        <v>62</v>
      </c>
      <c r="K796" t="s">
        <v>63</v>
      </c>
      <c r="L796">
        <v>1</v>
      </c>
      <c r="M796" t="s">
        <v>64</v>
      </c>
      <c r="N796" s="1">
        <v>43122</v>
      </c>
      <c r="P796" t="s">
        <v>64</v>
      </c>
      <c r="Q796" t="s">
        <v>65</v>
      </c>
    </row>
    <row r="797" spans="1:17">
      <c r="A797">
        <v>119120233</v>
      </c>
      <c r="B797" t="s">
        <v>165</v>
      </c>
      <c r="C797">
        <v>0</v>
      </c>
      <c r="D797">
        <v>0</v>
      </c>
      <c r="E797">
        <v>92</v>
      </c>
      <c r="F797">
        <v>92</v>
      </c>
      <c r="G797" t="s">
        <v>60</v>
      </c>
      <c r="H797" t="s">
        <v>61</v>
      </c>
      <c r="I797">
        <v>2</v>
      </c>
      <c r="J797" t="s">
        <v>86</v>
      </c>
      <c r="K797" t="s">
        <v>77</v>
      </c>
      <c r="L797">
        <v>2</v>
      </c>
      <c r="M797" t="s">
        <v>93</v>
      </c>
      <c r="N797" s="1">
        <v>43301</v>
      </c>
      <c r="P797" t="s">
        <v>64</v>
      </c>
      <c r="Q797" t="s">
        <v>65</v>
      </c>
    </row>
    <row r="798" spans="1:17">
      <c r="A798" t="s">
        <v>145</v>
      </c>
      <c r="B798" t="s">
        <v>146</v>
      </c>
      <c r="C798">
        <v>0</v>
      </c>
      <c r="D798">
        <v>0</v>
      </c>
      <c r="E798">
        <v>92</v>
      </c>
      <c r="F798">
        <v>92</v>
      </c>
      <c r="G798" t="s">
        <v>60</v>
      </c>
      <c r="H798" t="s">
        <v>61</v>
      </c>
      <c r="I798">
        <v>2</v>
      </c>
      <c r="J798" t="s">
        <v>86</v>
      </c>
      <c r="K798" t="s">
        <v>63</v>
      </c>
      <c r="L798">
        <v>1</v>
      </c>
      <c r="M798" t="s">
        <v>64</v>
      </c>
      <c r="N798" s="1">
        <v>43174</v>
      </c>
      <c r="P798" t="s">
        <v>64</v>
      </c>
      <c r="Q798" t="s">
        <v>65</v>
      </c>
    </row>
    <row r="799" spans="1:17">
      <c r="A799" t="s">
        <v>147</v>
      </c>
      <c r="B799" t="s">
        <v>105</v>
      </c>
      <c r="C799">
        <v>100</v>
      </c>
      <c r="D799">
        <v>96</v>
      </c>
      <c r="E799">
        <v>83</v>
      </c>
      <c r="F799">
        <v>87</v>
      </c>
      <c r="G799" t="s">
        <v>60</v>
      </c>
      <c r="H799" t="s">
        <v>61</v>
      </c>
      <c r="I799">
        <v>2</v>
      </c>
      <c r="J799" t="s">
        <v>86</v>
      </c>
      <c r="K799" t="s">
        <v>77</v>
      </c>
      <c r="L799">
        <v>2</v>
      </c>
      <c r="M799" t="s">
        <v>64</v>
      </c>
      <c r="N799" s="1">
        <v>43286</v>
      </c>
      <c r="P799" t="s">
        <v>64</v>
      </c>
      <c r="Q799" t="s">
        <v>65</v>
      </c>
    </row>
    <row r="800" spans="1:17">
      <c r="A800" t="s">
        <v>112</v>
      </c>
      <c r="B800" t="s">
        <v>113</v>
      </c>
      <c r="C800">
        <v>0</v>
      </c>
      <c r="D800">
        <v>0</v>
      </c>
      <c r="E800">
        <v>72</v>
      </c>
      <c r="F800">
        <v>72</v>
      </c>
      <c r="G800" t="s">
        <v>60</v>
      </c>
      <c r="H800" t="s">
        <v>61</v>
      </c>
      <c r="I800">
        <v>2</v>
      </c>
      <c r="J800" t="s">
        <v>86</v>
      </c>
      <c r="K800" t="s">
        <v>63</v>
      </c>
      <c r="L800">
        <v>1</v>
      </c>
      <c r="M800" t="s">
        <v>64</v>
      </c>
      <c r="N800" s="1">
        <v>43104</v>
      </c>
      <c r="P800" t="s">
        <v>64</v>
      </c>
      <c r="Q800" t="s">
        <v>65</v>
      </c>
    </row>
    <row r="801" spans="1:17">
      <c r="A801" t="s">
        <v>148</v>
      </c>
      <c r="B801" t="s">
        <v>149</v>
      </c>
      <c r="C801">
        <v>0</v>
      </c>
      <c r="D801">
        <v>0</v>
      </c>
      <c r="E801">
        <v>90</v>
      </c>
      <c r="F801">
        <v>90</v>
      </c>
      <c r="G801" t="s">
        <v>60</v>
      </c>
      <c r="H801" t="s">
        <v>61</v>
      </c>
      <c r="I801">
        <v>2</v>
      </c>
      <c r="J801" t="s">
        <v>86</v>
      </c>
      <c r="K801" t="s">
        <v>77</v>
      </c>
      <c r="L801">
        <v>2</v>
      </c>
      <c r="M801" t="s">
        <v>64</v>
      </c>
      <c r="N801" s="1">
        <v>43294</v>
      </c>
      <c r="P801" t="s">
        <v>64</v>
      </c>
      <c r="Q801" t="s">
        <v>65</v>
      </c>
    </row>
    <row r="802" spans="1:17">
      <c r="A802" t="s">
        <v>150</v>
      </c>
      <c r="B802" t="s">
        <v>151</v>
      </c>
      <c r="C802">
        <v>0</v>
      </c>
      <c r="D802">
        <v>95</v>
      </c>
      <c r="E802">
        <v>85</v>
      </c>
      <c r="F802">
        <v>88</v>
      </c>
      <c r="G802" t="s">
        <v>60</v>
      </c>
      <c r="H802" t="s">
        <v>61</v>
      </c>
      <c r="I802">
        <v>1</v>
      </c>
      <c r="J802" t="s">
        <v>86</v>
      </c>
      <c r="K802" t="s">
        <v>77</v>
      </c>
      <c r="L802">
        <v>2</v>
      </c>
      <c r="M802" t="s">
        <v>93</v>
      </c>
      <c r="N802" s="1">
        <v>43306</v>
      </c>
      <c r="P802" t="s">
        <v>64</v>
      </c>
      <c r="Q802" t="s">
        <v>65</v>
      </c>
    </row>
    <row r="803" spans="1:17">
      <c r="A803" t="s">
        <v>152</v>
      </c>
      <c r="B803" t="s">
        <v>153</v>
      </c>
      <c r="C803">
        <v>94</v>
      </c>
      <c r="D803">
        <v>0</v>
      </c>
      <c r="E803">
        <v>94</v>
      </c>
      <c r="F803">
        <v>94</v>
      </c>
      <c r="G803" t="s">
        <v>60</v>
      </c>
      <c r="H803" t="s">
        <v>61</v>
      </c>
      <c r="I803">
        <v>2</v>
      </c>
      <c r="J803" t="s">
        <v>86</v>
      </c>
      <c r="K803" t="s">
        <v>63</v>
      </c>
      <c r="L803">
        <v>1</v>
      </c>
      <c r="M803" t="s">
        <v>64</v>
      </c>
      <c r="N803" s="1">
        <v>43110</v>
      </c>
      <c r="P803" t="s">
        <v>64</v>
      </c>
      <c r="Q803" t="s">
        <v>65</v>
      </c>
    </row>
    <row r="804" spans="1:17">
      <c r="A804" t="s">
        <v>159</v>
      </c>
      <c r="B804" t="s">
        <v>160</v>
      </c>
      <c r="C804">
        <v>0</v>
      </c>
      <c r="D804">
        <v>0</v>
      </c>
      <c r="E804">
        <v>93</v>
      </c>
      <c r="F804">
        <v>93</v>
      </c>
      <c r="G804" t="s">
        <v>60</v>
      </c>
      <c r="H804" t="s">
        <v>61</v>
      </c>
      <c r="I804">
        <v>2</v>
      </c>
      <c r="J804" t="s">
        <v>86</v>
      </c>
      <c r="K804" t="s">
        <v>77</v>
      </c>
      <c r="L804">
        <v>2</v>
      </c>
      <c r="M804" t="s">
        <v>93</v>
      </c>
      <c r="N804" s="1">
        <v>43361</v>
      </c>
      <c r="P804" t="s">
        <v>64</v>
      </c>
      <c r="Q804" t="s">
        <v>65</v>
      </c>
    </row>
    <row r="805" spans="6:6">
      <c r="F805">
        <f>SUM(F787:F804)/17</f>
        <v>88.1176470588235</v>
      </c>
    </row>
    <row r="807" spans="1:17">
      <c r="A807" t="s">
        <v>127</v>
      </c>
      <c r="B807" t="s">
        <v>128</v>
      </c>
      <c r="C807">
        <v>0</v>
      </c>
      <c r="D807">
        <v>0</v>
      </c>
      <c r="E807">
        <v>86</v>
      </c>
      <c r="F807">
        <v>86</v>
      </c>
      <c r="G807" t="s">
        <v>60</v>
      </c>
      <c r="H807" t="s">
        <v>61</v>
      </c>
      <c r="I807">
        <v>3</v>
      </c>
      <c r="J807" t="s">
        <v>62</v>
      </c>
      <c r="K807" t="s">
        <v>77</v>
      </c>
      <c r="L807">
        <v>2</v>
      </c>
      <c r="M807" t="s">
        <v>64</v>
      </c>
      <c r="N807" s="1">
        <v>43346</v>
      </c>
      <c r="P807" t="s">
        <v>64</v>
      </c>
      <c r="Q807" t="s">
        <v>65</v>
      </c>
    </row>
    <row r="808" spans="1:17">
      <c r="A808" t="s">
        <v>129</v>
      </c>
      <c r="B808" t="s">
        <v>130</v>
      </c>
      <c r="C808">
        <v>0</v>
      </c>
      <c r="D808">
        <v>0</v>
      </c>
      <c r="E808">
        <v>84</v>
      </c>
      <c r="F808">
        <v>84</v>
      </c>
      <c r="G808" t="s">
        <v>60</v>
      </c>
      <c r="H808" t="s">
        <v>61</v>
      </c>
      <c r="I808">
        <v>3</v>
      </c>
      <c r="J808" t="s">
        <v>62</v>
      </c>
      <c r="K808" t="s">
        <v>63</v>
      </c>
      <c r="L808">
        <v>1</v>
      </c>
      <c r="M808" t="s">
        <v>64</v>
      </c>
      <c r="N808" s="1">
        <v>43170</v>
      </c>
      <c r="P808" t="s">
        <v>64</v>
      </c>
      <c r="Q808" t="s">
        <v>65</v>
      </c>
    </row>
    <row r="809" spans="1:17">
      <c r="A809" t="s">
        <v>58</v>
      </c>
      <c r="B809" t="s">
        <v>59</v>
      </c>
      <c r="C809">
        <v>0</v>
      </c>
      <c r="D809">
        <v>100</v>
      </c>
      <c r="E809">
        <v>91</v>
      </c>
      <c r="F809">
        <v>95</v>
      </c>
      <c r="G809" t="s">
        <v>60</v>
      </c>
      <c r="H809" t="s">
        <v>61</v>
      </c>
      <c r="I809">
        <v>2</v>
      </c>
      <c r="J809" t="s">
        <v>62</v>
      </c>
      <c r="K809" t="s">
        <v>63</v>
      </c>
      <c r="L809">
        <v>1</v>
      </c>
      <c r="M809" t="s">
        <v>64</v>
      </c>
      <c r="N809" s="1">
        <v>43170</v>
      </c>
      <c r="P809" t="s">
        <v>64</v>
      </c>
      <c r="Q809" t="s">
        <v>65</v>
      </c>
    </row>
    <row r="810" spans="1:17">
      <c r="A810" t="s">
        <v>131</v>
      </c>
      <c r="B810" t="s">
        <v>132</v>
      </c>
      <c r="C810">
        <v>95</v>
      </c>
      <c r="D810">
        <v>90</v>
      </c>
      <c r="E810">
        <v>84</v>
      </c>
      <c r="F810">
        <v>87</v>
      </c>
      <c r="G810" t="s">
        <v>60</v>
      </c>
      <c r="H810" t="s">
        <v>61</v>
      </c>
      <c r="I810">
        <v>1</v>
      </c>
      <c r="J810" t="s">
        <v>62</v>
      </c>
      <c r="K810" t="s">
        <v>77</v>
      </c>
      <c r="L810">
        <v>2</v>
      </c>
      <c r="M810" t="s">
        <v>64</v>
      </c>
      <c r="N810" s="1">
        <v>43357</v>
      </c>
      <c r="P810" t="s">
        <v>64</v>
      </c>
      <c r="Q810" t="s">
        <v>65</v>
      </c>
    </row>
    <row r="811" spans="1:17">
      <c r="A811" t="s">
        <v>133</v>
      </c>
      <c r="B811" t="s">
        <v>134</v>
      </c>
      <c r="C811">
        <v>10</v>
      </c>
      <c r="D811">
        <v>20</v>
      </c>
      <c r="E811">
        <v>82</v>
      </c>
      <c r="F811">
        <v>82</v>
      </c>
      <c r="G811" t="s">
        <v>60</v>
      </c>
      <c r="H811" t="s">
        <v>61</v>
      </c>
      <c r="I811">
        <v>3</v>
      </c>
      <c r="J811" t="s">
        <v>62</v>
      </c>
      <c r="K811" t="s">
        <v>63</v>
      </c>
      <c r="L811">
        <v>1</v>
      </c>
      <c r="M811" t="s">
        <v>64</v>
      </c>
      <c r="N811" s="1">
        <v>43176</v>
      </c>
      <c r="P811" t="s">
        <v>64</v>
      </c>
      <c r="Q811" t="s">
        <v>65</v>
      </c>
    </row>
    <row r="812" spans="1:17">
      <c r="A812" t="s">
        <v>66</v>
      </c>
      <c r="B812" t="s">
        <v>67</v>
      </c>
      <c r="C812">
        <v>0</v>
      </c>
      <c r="D812">
        <v>0</v>
      </c>
      <c r="E812">
        <v>0</v>
      </c>
      <c r="F812">
        <v>0</v>
      </c>
      <c r="G812" t="s">
        <v>60</v>
      </c>
      <c r="H812" t="s">
        <v>68</v>
      </c>
      <c r="J812" t="s">
        <v>62</v>
      </c>
      <c r="K812" t="s">
        <v>63</v>
      </c>
      <c r="L812">
        <v>1</v>
      </c>
      <c r="M812" t="s">
        <v>64</v>
      </c>
      <c r="N812" s="1">
        <v>42989</v>
      </c>
      <c r="P812" t="s">
        <v>64</v>
      </c>
      <c r="Q812" t="s">
        <v>65</v>
      </c>
    </row>
    <row r="813" spans="1:17">
      <c r="A813" t="s">
        <v>135</v>
      </c>
      <c r="B813" t="s">
        <v>136</v>
      </c>
      <c r="C813">
        <v>90</v>
      </c>
      <c r="D813">
        <v>0</v>
      </c>
      <c r="E813">
        <v>85</v>
      </c>
      <c r="F813">
        <v>87</v>
      </c>
      <c r="G813" t="s">
        <v>60</v>
      </c>
      <c r="H813" t="s">
        <v>61</v>
      </c>
      <c r="I813">
        <v>2</v>
      </c>
      <c r="J813" t="s">
        <v>62</v>
      </c>
      <c r="K813" t="s">
        <v>77</v>
      </c>
      <c r="L813">
        <v>2</v>
      </c>
      <c r="M813" t="s">
        <v>64</v>
      </c>
      <c r="N813" s="1">
        <v>43300</v>
      </c>
      <c r="P813" t="s">
        <v>64</v>
      </c>
      <c r="Q813" t="s">
        <v>65</v>
      </c>
    </row>
    <row r="814" spans="1:17">
      <c r="A814" t="s">
        <v>137</v>
      </c>
      <c r="B814" t="s">
        <v>138</v>
      </c>
      <c r="C814">
        <v>0</v>
      </c>
      <c r="D814">
        <v>0</v>
      </c>
      <c r="E814">
        <v>87</v>
      </c>
      <c r="F814">
        <v>87</v>
      </c>
      <c r="G814" t="s">
        <v>60</v>
      </c>
      <c r="H814" t="s">
        <v>61</v>
      </c>
      <c r="I814">
        <v>2</v>
      </c>
      <c r="J814" t="s">
        <v>62</v>
      </c>
      <c r="K814" t="s">
        <v>63</v>
      </c>
      <c r="L814">
        <v>1</v>
      </c>
      <c r="M814" t="s">
        <v>64</v>
      </c>
      <c r="N814" s="1">
        <v>43095</v>
      </c>
      <c r="P814" t="s">
        <v>64</v>
      </c>
      <c r="Q814" t="s">
        <v>65</v>
      </c>
    </row>
    <row r="815" spans="1:17">
      <c r="A815" t="s">
        <v>139</v>
      </c>
      <c r="B815" t="s">
        <v>140</v>
      </c>
      <c r="C815">
        <v>0</v>
      </c>
      <c r="D815">
        <v>90</v>
      </c>
      <c r="E815">
        <v>83</v>
      </c>
      <c r="F815">
        <v>85</v>
      </c>
      <c r="G815" t="s">
        <v>60</v>
      </c>
      <c r="H815" t="s">
        <v>61</v>
      </c>
      <c r="I815">
        <v>2</v>
      </c>
      <c r="J815" t="s">
        <v>62</v>
      </c>
      <c r="K815" t="s">
        <v>77</v>
      </c>
      <c r="L815">
        <v>2</v>
      </c>
      <c r="M815" t="s">
        <v>64</v>
      </c>
      <c r="N815" s="1">
        <v>43290</v>
      </c>
      <c r="P815" t="s">
        <v>64</v>
      </c>
      <c r="Q815" t="s">
        <v>65</v>
      </c>
    </row>
    <row r="816" spans="1:17">
      <c r="A816" t="s">
        <v>141</v>
      </c>
      <c r="B816" t="s">
        <v>142</v>
      </c>
      <c r="C816">
        <v>0</v>
      </c>
      <c r="D816">
        <v>95</v>
      </c>
      <c r="E816">
        <v>81</v>
      </c>
      <c r="F816">
        <v>85</v>
      </c>
      <c r="G816" t="s">
        <v>60</v>
      </c>
      <c r="H816" t="s">
        <v>61</v>
      </c>
      <c r="I816">
        <v>2</v>
      </c>
      <c r="J816" t="s">
        <v>62</v>
      </c>
      <c r="K816" t="s">
        <v>63</v>
      </c>
      <c r="L816">
        <v>1</v>
      </c>
      <c r="M816" t="s">
        <v>64</v>
      </c>
      <c r="N816" s="1">
        <v>43122</v>
      </c>
      <c r="P816" t="s">
        <v>64</v>
      </c>
      <c r="Q816" t="s">
        <v>65</v>
      </c>
    </row>
    <row r="817" spans="1:17">
      <c r="A817" t="s">
        <v>163</v>
      </c>
      <c r="B817" t="s">
        <v>164</v>
      </c>
      <c r="C817">
        <v>0</v>
      </c>
      <c r="D817">
        <v>0</v>
      </c>
      <c r="E817">
        <v>91</v>
      </c>
      <c r="F817">
        <v>91</v>
      </c>
      <c r="G817" t="s">
        <v>60</v>
      </c>
      <c r="H817" t="s">
        <v>61</v>
      </c>
      <c r="I817">
        <v>1</v>
      </c>
      <c r="J817" t="s">
        <v>62</v>
      </c>
      <c r="K817" t="s">
        <v>77</v>
      </c>
      <c r="L817">
        <v>2</v>
      </c>
      <c r="M817" t="s">
        <v>93</v>
      </c>
      <c r="N817" s="1">
        <v>43291</v>
      </c>
      <c r="P817" t="s">
        <v>64</v>
      </c>
      <c r="Q817" t="s">
        <v>65</v>
      </c>
    </row>
    <row r="818" spans="1:17">
      <c r="A818">
        <v>119120269</v>
      </c>
      <c r="B818" t="s">
        <v>181</v>
      </c>
      <c r="C818">
        <v>0</v>
      </c>
      <c r="D818">
        <v>0</v>
      </c>
      <c r="E818">
        <v>94</v>
      </c>
      <c r="F818">
        <v>94</v>
      </c>
      <c r="G818" t="s">
        <v>60</v>
      </c>
      <c r="H818" t="s">
        <v>61</v>
      </c>
      <c r="I818">
        <v>2</v>
      </c>
      <c r="J818" t="s">
        <v>86</v>
      </c>
      <c r="K818" t="s">
        <v>77</v>
      </c>
      <c r="L818">
        <v>2</v>
      </c>
      <c r="M818" t="s">
        <v>93</v>
      </c>
      <c r="N818" s="1">
        <v>43303</v>
      </c>
      <c r="P818" t="s">
        <v>64</v>
      </c>
      <c r="Q818" t="s">
        <v>65</v>
      </c>
    </row>
    <row r="819" spans="1:17">
      <c r="A819" t="s">
        <v>145</v>
      </c>
      <c r="B819" t="s">
        <v>146</v>
      </c>
      <c r="C819">
        <v>0</v>
      </c>
      <c r="D819">
        <v>0</v>
      </c>
      <c r="E819">
        <v>95</v>
      </c>
      <c r="F819">
        <v>95</v>
      </c>
      <c r="G819" t="s">
        <v>60</v>
      </c>
      <c r="H819" t="s">
        <v>61</v>
      </c>
      <c r="I819">
        <v>2</v>
      </c>
      <c r="J819" t="s">
        <v>86</v>
      </c>
      <c r="K819" t="s">
        <v>63</v>
      </c>
      <c r="L819">
        <v>1</v>
      </c>
      <c r="M819" t="s">
        <v>64</v>
      </c>
      <c r="N819" s="1">
        <v>43174</v>
      </c>
      <c r="P819" t="s">
        <v>64</v>
      </c>
      <c r="Q819" t="s">
        <v>65</v>
      </c>
    </row>
    <row r="820" spans="1:17">
      <c r="A820" t="s">
        <v>147</v>
      </c>
      <c r="B820" t="s">
        <v>105</v>
      </c>
      <c r="C820">
        <v>100</v>
      </c>
      <c r="D820">
        <v>94</v>
      </c>
      <c r="E820">
        <v>84</v>
      </c>
      <c r="F820">
        <v>88</v>
      </c>
      <c r="G820" t="s">
        <v>60</v>
      </c>
      <c r="H820" t="s">
        <v>61</v>
      </c>
      <c r="I820">
        <v>2</v>
      </c>
      <c r="J820" t="s">
        <v>86</v>
      </c>
      <c r="K820" t="s">
        <v>77</v>
      </c>
      <c r="L820">
        <v>2</v>
      </c>
      <c r="M820" t="s">
        <v>64</v>
      </c>
      <c r="N820" s="1">
        <v>43285</v>
      </c>
      <c r="P820" t="s">
        <v>64</v>
      </c>
      <c r="Q820" t="s">
        <v>65</v>
      </c>
    </row>
    <row r="821" spans="1:17">
      <c r="A821" t="s">
        <v>112</v>
      </c>
      <c r="B821" t="s">
        <v>113</v>
      </c>
      <c r="C821">
        <v>0</v>
      </c>
      <c r="D821">
        <v>0</v>
      </c>
      <c r="E821">
        <v>85</v>
      </c>
      <c r="F821">
        <v>85</v>
      </c>
      <c r="G821" t="s">
        <v>60</v>
      </c>
      <c r="H821" t="s">
        <v>61</v>
      </c>
      <c r="I821">
        <v>2</v>
      </c>
      <c r="J821" t="s">
        <v>86</v>
      </c>
      <c r="K821" t="s">
        <v>63</v>
      </c>
      <c r="L821">
        <v>1</v>
      </c>
      <c r="M821" t="s">
        <v>64</v>
      </c>
      <c r="N821" s="1">
        <v>43104</v>
      </c>
      <c r="P821" t="s">
        <v>64</v>
      </c>
      <c r="Q821" t="s">
        <v>65</v>
      </c>
    </row>
    <row r="822" spans="1:17">
      <c r="A822" t="s">
        <v>150</v>
      </c>
      <c r="B822" t="s">
        <v>151</v>
      </c>
      <c r="C822">
        <v>0</v>
      </c>
      <c r="D822">
        <v>82</v>
      </c>
      <c r="E822">
        <v>83</v>
      </c>
      <c r="F822">
        <v>83</v>
      </c>
      <c r="G822" t="s">
        <v>60</v>
      </c>
      <c r="H822" t="s">
        <v>61</v>
      </c>
      <c r="I822">
        <v>1</v>
      </c>
      <c r="J822" t="s">
        <v>86</v>
      </c>
      <c r="K822" t="s">
        <v>77</v>
      </c>
      <c r="L822">
        <v>2</v>
      </c>
      <c r="M822" t="s">
        <v>93</v>
      </c>
      <c r="N822" s="1">
        <v>43306</v>
      </c>
      <c r="P822" t="s">
        <v>64</v>
      </c>
      <c r="Q822" t="s">
        <v>65</v>
      </c>
    </row>
    <row r="823" spans="1:17">
      <c r="A823" t="s">
        <v>154</v>
      </c>
      <c r="B823" t="s">
        <v>155</v>
      </c>
      <c r="C823">
        <v>93</v>
      </c>
      <c r="D823">
        <v>93</v>
      </c>
      <c r="E823">
        <v>93</v>
      </c>
      <c r="F823">
        <v>93</v>
      </c>
      <c r="G823" t="s">
        <v>60</v>
      </c>
      <c r="H823" t="s">
        <v>61</v>
      </c>
      <c r="I823">
        <v>2</v>
      </c>
      <c r="J823" t="s">
        <v>86</v>
      </c>
      <c r="K823" t="s">
        <v>77</v>
      </c>
      <c r="L823">
        <v>2</v>
      </c>
      <c r="M823" t="s">
        <v>93</v>
      </c>
      <c r="N823" s="1">
        <v>43293</v>
      </c>
      <c r="P823" t="s">
        <v>64</v>
      </c>
      <c r="Q823" t="s">
        <v>65</v>
      </c>
    </row>
    <row r="824" spans="1:17">
      <c r="A824" t="s">
        <v>161</v>
      </c>
      <c r="B824" t="s">
        <v>162</v>
      </c>
      <c r="C824">
        <v>95</v>
      </c>
      <c r="D824">
        <v>0</v>
      </c>
      <c r="E824">
        <v>94</v>
      </c>
      <c r="F824">
        <v>94</v>
      </c>
      <c r="G824" t="s">
        <v>60</v>
      </c>
      <c r="H824" t="s">
        <v>61</v>
      </c>
      <c r="I824">
        <v>2</v>
      </c>
      <c r="J824" t="s">
        <v>86</v>
      </c>
      <c r="K824" t="s">
        <v>63</v>
      </c>
      <c r="L824">
        <v>1</v>
      </c>
      <c r="M824" t="s">
        <v>64</v>
      </c>
      <c r="N824" s="1">
        <v>43110</v>
      </c>
      <c r="P824" t="s">
        <v>64</v>
      </c>
      <c r="Q824" t="s">
        <v>65</v>
      </c>
    </row>
    <row r="825" spans="6:6">
      <c r="F825">
        <f>SUM(F807:F824)/17</f>
        <v>88.2941176470588</v>
      </c>
    </row>
    <row r="827" spans="1:17">
      <c r="A827" t="s">
        <v>127</v>
      </c>
      <c r="B827" t="s">
        <v>128</v>
      </c>
      <c r="C827">
        <v>0</v>
      </c>
      <c r="D827">
        <v>0</v>
      </c>
      <c r="E827">
        <v>82</v>
      </c>
      <c r="F827">
        <v>82</v>
      </c>
      <c r="G827" t="s">
        <v>60</v>
      </c>
      <c r="H827" t="s">
        <v>61</v>
      </c>
      <c r="I827">
        <v>3</v>
      </c>
      <c r="J827" t="s">
        <v>62</v>
      </c>
      <c r="K827" t="s">
        <v>77</v>
      </c>
      <c r="L827">
        <v>2</v>
      </c>
      <c r="M827" t="s">
        <v>64</v>
      </c>
      <c r="N827" s="1">
        <v>43346</v>
      </c>
      <c r="P827" t="s">
        <v>64</v>
      </c>
      <c r="Q827" t="s">
        <v>65</v>
      </c>
    </row>
    <row r="828" spans="1:17">
      <c r="A828" t="s">
        <v>129</v>
      </c>
      <c r="B828" t="s">
        <v>130</v>
      </c>
      <c r="C828">
        <v>0</v>
      </c>
      <c r="D828">
        <v>0</v>
      </c>
      <c r="E828">
        <v>86</v>
      </c>
      <c r="F828">
        <v>86</v>
      </c>
      <c r="G828" t="s">
        <v>60</v>
      </c>
      <c r="H828" t="s">
        <v>61</v>
      </c>
      <c r="I828">
        <v>3</v>
      </c>
      <c r="J828" t="s">
        <v>62</v>
      </c>
      <c r="K828" t="s">
        <v>63</v>
      </c>
      <c r="L828">
        <v>1</v>
      </c>
      <c r="M828" t="s">
        <v>64</v>
      </c>
      <c r="N828" s="1">
        <v>43170</v>
      </c>
      <c r="P828" t="s">
        <v>64</v>
      </c>
      <c r="Q828" t="s">
        <v>65</v>
      </c>
    </row>
    <row r="829" spans="1:17">
      <c r="A829" t="s">
        <v>58</v>
      </c>
      <c r="B829" t="s">
        <v>59</v>
      </c>
      <c r="C829">
        <v>0</v>
      </c>
      <c r="D829">
        <v>100</v>
      </c>
      <c r="E829">
        <v>87</v>
      </c>
      <c r="F829">
        <v>92</v>
      </c>
      <c r="G829" t="s">
        <v>60</v>
      </c>
      <c r="H829" t="s">
        <v>61</v>
      </c>
      <c r="I829">
        <v>2</v>
      </c>
      <c r="J829" t="s">
        <v>62</v>
      </c>
      <c r="K829" t="s">
        <v>63</v>
      </c>
      <c r="L829">
        <v>1</v>
      </c>
      <c r="M829" t="s">
        <v>64</v>
      </c>
      <c r="N829" s="1">
        <v>43170</v>
      </c>
      <c r="P829" t="s">
        <v>64</v>
      </c>
      <c r="Q829" t="s">
        <v>65</v>
      </c>
    </row>
    <row r="830" spans="1:17">
      <c r="A830" t="s">
        <v>131</v>
      </c>
      <c r="B830" t="s">
        <v>132</v>
      </c>
      <c r="C830">
        <v>95</v>
      </c>
      <c r="D830">
        <v>83</v>
      </c>
      <c r="E830">
        <v>87</v>
      </c>
      <c r="F830">
        <v>88</v>
      </c>
      <c r="G830" t="s">
        <v>60</v>
      </c>
      <c r="H830" t="s">
        <v>61</v>
      </c>
      <c r="I830">
        <v>1</v>
      </c>
      <c r="J830" t="s">
        <v>62</v>
      </c>
      <c r="K830" t="s">
        <v>77</v>
      </c>
      <c r="L830">
        <v>2</v>
      </c>
      <c r="M830" t="s">
        <v>64</v>
      </c>
      <c r="N830" s="1">
        <v>43357</v>
      </c>
      <c r="P830" t="s">
        <v>64</v>
      </c>
      <c r="Q830" t="s">
        <v>65</v>
      </c>
    </row>
    <row r="831" spans="1:17">
      <c r="A831" t="s">
        <v>133</v>
      </c>
      <c r="B831" t="s">
        <v>134</v>
      </c>
      <c r="C831">
        <v>10</v>
      </c>
      <c r="D831">
        <v>20</v>
      </c>
      <c r="E831">
        <v>85</v>
      </c>
      <c r="F831">
        <v>85</v>
      </c>
      <c r="G831" t="s">
        <v>60</v>
      </c>
      <c r="H831" t="s">
        <v>61</v>
      </c>
      <c r="I831">
        <v>3</v>
      </c>
      <c r="J831" t="s">
        <v>62</v>
      </c>
      <c r="K831" t="s">
        <v>63</v>
      </c>
      <c r="L831">
        <v>1</v>
      </c>
      <c r="M831" t="s">
        <v>64</v>
      </c>
      <c r="N831" s="1">
        <v>43176</v>
      </c>
      <c r="P831" t="s">
        <v>64</v>
      </c>
      <c r="Q831" t="s">
        <v>65</v>
      </c>
    </row>
    <row r="832" spans="1:17">
      <c r="A832" t="s">
        <v>66</v>
      </c>
      <c r="B832" t="s">
        <v>67</v>
      </c>
      <c r="C832">
        <v>0</v>
      </c>
      <c r="D832">
        <v>0</v>
      </c>
      <c r="E832">
        <v>0</v>
      </c>
      <c r="F832">
        <v>0</v>
      </c>
      <c r="G832" t="s">
        <v>60</v>
      </c>
      <c r="H832" t="s">
        <v>68</v>
      </c>
      <c r="J832" t="s">
        <v>62</v>
      </c>
      <c r="K832" t="s">
        <v>63</v>
      </c>
      <c r="L832">
        <v>1</v>
      </c>
      <c r="M832" t="s">
        <v>64</v>
      </c>
      <c r="N832" s="1">
        <v>42989</v>
      </c>
      <c r="P832" t="s">
        <v>64</v>
      </c>
      <c r="Q832" t="s">
        <v>65</v>
      </c>
    </row>
    <row r="833" spans="1:17">
      <c r="A833" t="s">
        <v>135</v>
      </c>
      <c r="B833" t="s">
        <v>136</v>
      </c>
      <c r="C833">
        <v>90</v>
      </c>
      <c r="D833">
        <v>0</v>
      </c>
      <c r="E833">
        <v>85</v>
      </c>
      <c r="F833">
        <v>87</v>
      </c>
      <c r="G833" t="s">
        <v>60</v>
      </c>
      <c r="H833" t="s">
        <v>61</v>
      </c>
      <c r="I833">
        <v>2</v>
      </c>
      <c r="J833" t="s">
        <v>62</v>
      </c>
      <c r="K833" t="s">
        <v>77</v>
      </c>
      <c r="L833">
        <v>2</v>
      </c>
      <c r="M833" t="s">
        <v>64</v>
      </c>
      <c r="N833" s="1">
        <v>43300</v>
      </c>
      <c r="P833" t="s">
        <v>64</v>
      </c>
      <c r="Q833" t="s">
        <v>65</v>
      </c>
    </row>
    <row r="834" spans="1:17">
      <c r="A834" t="s">
        <v>137</v>
      </c>
      <c r="B834" t="s">
        <v>138</v>
      </c>
      <c r="C834">
        <v>0</v>
      </c>
      <c r="D834">
        <v>0</v>
      </c>
      <c r="E834">
        <v>82</v>
      </c>
      <c r="F834">
        <v>82</v>
      </c>
      <c r="G834" t="s">
        <v>60</v>
      </c>
      <c r="H834" t="s">
        <v>61</v>
      </c>
      <c r="I834">
        <v>2</v>
      </c>
      <c r="J834" t="s">
        <v>62</v>
      </c>
      <c r="K834" t="s">
        <v>63</v>
      </c>
      <c r="L834">
        <v>1</v>
      </c>
      <c r="M834" t="s">
        <v>64</v>
      </c>
      <c r="N834" s="1">
        <v>43095</v>
      </c>
      <c r="P834" t="s">
        <v>64</v>
      </c>
      <c r="Q834" t="s">
        <v>65</v>
      </c>
    </row>
    <row r="835" spans="1:17">
      <c r="A835" t="s">
        <v>139</v>
      </c>
      <c r="B835" t="s">
        <v>140</v>
      </c>
      <c r="C835">
        <v>0</v>
      </c>
      <c r="D835">
        <v>75</v>
      </c>
      <c r="E835">
        <v>84</v>
      </c>
      <c r="F835">
        <v>81</v>
      </c>
      <c r="G835" t="s">
        <v>60</v>
      </c>
      <c r="H835" t="s">
        <v>61</v>
      </c>
      <c r="I835">
        <v>2</v>
      </c>
      <c r="J835" t="s">
        <v>62</v>
      </c>
      <c r="K835" t="s">
        <v>77</v>
      </c>
      <c r="L835">
        <v>2</v>
      </c>
      <c r="M835" t="s">
        <v>64</v>
      </c>
      <c r="N835" s="1">
        <v>43290</v>
      </c>
      <c r="P835" t="s">
        <v>64</v>
      </c>
      <c r="Q835" t="s">
        <v>65</v>
      </c>
    </row>
    <row r="836" spans="1:17">
      <c r="A836" t="s">
        <v>141</v>
      </c>
      <c r="B836" t="s">
        <v>142</v>
      </c>
      <c r="C836">
        <v>0</v>
      </c>
      <c r="D836">
        <v>95</v>
      </c>
      <c r="E836">
        <v>92</v>
      </c>
      <c r="F836">
        <v>93</v>
      </c>
      <c r="G836" t="s">
        <v>60</v>
      </c>
      <c r="H836" t="s">
        <v>61</v>
      </c>
      <c r="I836">
        <v>2</v>
      </c>
      <c r="J836" t="s">
        <v>62</v>
      </c>
      <c r="K836" t="s">
        <v>63</v>
      </c>
      <c r="L836">
        <v>1</v>
      </c>
      <c r="M836" t="s">
        <v>64</v>
      </c>
      <c r="N836" s="1">
        <v>43122</v>
      </c>
      <c r="P836" t="s">
        <v>64</v>
      </c>
      <c r="Q836" t="s">
        <v>65</v>
      </c>
    </row>
    <row r="837" spans="1:17">
      <c r="A837">
        <v>119120258</v>
      </c>
      <c r="B837" t="s">
        <v>156</v>
      </c>
      <c r="C837">
        <v>0</v>
      </c>
      <c r="D837">
        <v>0</v>
      </c>
      <c r="E837">
        <v>92</v>
      </c>
      <c r="F837">
        <v>92</v>
      </c>
      <c r="G837" t="s">
        <v>60</v>
      </c>
      <c r="H837" t="s">
        <v>61</v>
      </c>
      <c r="I837">
        <v>2</v>
      </c>
      <c r="J837" t="s">
        <v>86</v>
      </c>
      <c r="K837" t="s">
        <v>77</v>
      </c>
      <c r="L837">
        <v>2</v>
      </c>
      <c r="M837" t="s">
        <v>93</v>
      </c>
      <c r="N837" s="1">
        <v>43301</v>
      </c>
      <c r="P837" t="s">
        <v>64</v>
      </c>
      <c r="Q837" t="s">
        <v>65</v>
      </c>
    </row>
    <row r="838" spans="1:17">
      <c r="A838" t="s">
        <v>157</v>
      </c>
      <c r="B838" t="s">
        <v>158</v>
      </c>
      <c r="C838">
        <v>0</v>
      </c>
      <c r="D838">
        <v>0</v>
      </c>
      <c r="E838">
        <v>90</v>
      </c>
      <c r="F838">
        <v>90</v>
      </c>
      <c r="G838" t="s">
        <v>60</v>
      </c>
      <c r="H838" t="s">
        <v>61</v>
      </c>
      <c r="I838">
        <v>2</v>
      </c>
      <c r="J838" t="s">
        <v>86</v>
      </c>
      <c r="K838" t="s">
        <v>63</v>
      </c>
      <c r="L838">
        <v>1</v>
      </c>
      <c r="M838" t="s">
        <v>64</v>
      </c>
      <c r="N838" s="1">
        <v>43165</v>
      </c>
      <c r="P838" t="s">
        <v>64</v>
      </c>
      <c r="Q838" t="s">
        <v>65</v>
      </c>
    </row>
    <row r="839" spans="1:17">
      <c r="A839" t="s">
        <v>147</v>
      </c>
      <c r="B839" t="s">
        <v>105</v>
      </c>
      <c r="C839">
        <v>100</v>
      </c>
      <c r="D839">
        <v>92</v>
      </c>
      <c r="E839">
        <v>90</v>
      </c>
      <c r="F839">
        <v>91</v>
      </c>
      <c r="G839" t="s">
        <v>60</v>
      </c>
      <c r="H839" t="s">
        <v>61</v>
      </c>
      <c r="I839">
        <v>2</v>
      </c>
      <c r="J839" t="s">
        <v>86</v>
      </c>
      <c r="K839" t="s">
        <v>77</v>
      </c>
      <c r="L839">
        <v>2</v>
      </c>
      <c r="M839" t="s">
        <v>93</v>
      </c>
      <c r="N839" s="1">
        <v>43285</v>
      </c>
      <c r="P839" t="s">
        <v>64</v>
      </c>
      <c r="Q839" t="s">
        <v>65</v>
      </c>
    </row>
    <row r="840" spans="1:17">
      <c r="A840" t="s">
        <v>112</v>
      </c>
      <c r="B840" t="s">
        <v>113</v>
      </c>
      <c r="C840">
        <v>0</v>
      </c>
      <c r="D840">
        <v>0</v>
      </c>
      <c r="E840">
        <v>88</v>
      </c>
      <c r="F840">
        <v>88</v>
      </c>
      <c r="G840" t="s">
        <v>60</v>
      </c>
      <c r="H840" t="s">
        <v>61</v>
      </c>
      <c r="I840">
        <v>2</v>
      </c>
      <c r="J840" t="s">
        <v>86</v>
      </c>
      <c r="K840" t="s">
        <v>63</v>
      </c>
      <c r="L840">
        <v>1</v>
      </c>
      <c r="M840" t="s">
        <v>64</v>
      </c>
      <c r="N840" s="1">
        <v>43104</v>
      </c>
      <c r="P840" t="s">
        <v>64</v>
      </c>
      <c r="Q840" t="s">
        <v>65</v>
      </c>
    </row>
    <row r="841" spans="1:17">
      <c r="A841" t="s">
        <v>148</v>
      </c>
      <c r="B841" t="s">
        <v>149</v>
      </c>
      <c r="C841">
        <v>0</v>
      </c>
      <c r="D841">
        <v>0</v>
      </c>
      <c r="E841">
        <v>90</v>
      </c>
      <c r="F841">
        <v>90</v>
      </c>
      <c r="G841" t="s">
        <v>60</v>
      </c>
      <c r="H841" t="s">
        <v>61</v>
      </c>
      <c r="I841">
        <v>2</v>
      </c>
      <c r="J841" t="s">
        <v>86</v>
      </c>
      <c r="K841" t="s">
        <v>77</v>
      </c>
      <c r="L841">
        <v>2</v>
      </c>
      <c r="M841" t="s">
        <v>64</v>
      </c>
      <c r="N841" s="1">
        <v>43294</v>
      </c>
      <c r="P841" t="s">
        <v>64</v>
      </c>
      <c r="Q841" t="s">
        <v>65</v>
      </c>
    </row>
    <row r="842" spans="1:17">
      <c r="A842" t="s">
        <v>150</v>
      </c>
      <c r="B842" t="s">
        <v>151</v>
      </c>
      <c r="C842">
        <v>0</v>
      </c>
      <c r="D842">
        <v>85</v>
      </c>
      <c r="E842">
        <v>89</v>
      </c>
      <c r="F842">
        <v>88</v>
      </c>
      <c r="G842" t="s">
        <v>60</v>
      </c>
      <c r="H842" t="s">
        <v>61</v>
      </c>
      <c r="I842">
        <v>1</v>
      </c>
      <c r="J842" t="s">
        <v>86</v>
      </c>
      <c r="K842" t="s">
        <v>77</v>
      </c>
      <c r="L842">
        <v>2</v>
      </c>
      <c r="M842" t="s">
        <v>64</v>
      </c>
      <c r="N842" s="1">
        <v>43306</v>
      </c>
      <c r="P842" t="s">
        <v>64</v>
      </c>
      <c r="Q842" t="s">
        <v>65</v>
      </c>
    </row>
    <row r="843" spans="1:17">
      <c r="A843" t="s">
        <v>152</v>
      </c>
      <c r="B843" t="s">
        <v>153</v>
      </c>
      <c r="C843">
        <v>94</v>
      </c>
      <c r="D843">
        <v>0</v>
      </c>
      <c r="E843">
        <v>96</v>
      </c>
      <c r="F843">
        <v>96</v>
      </c>
      <c r="G843" t="s">
        <v>60</v>
      </c>
      <c r="H843" t="s">
        <v>61</v>
      </c>
      <c r="I843">
        <v>2</v>
      </c>
      <c r="J843" t="s">
        <v>86</v>
      </c>
      <c r="K843" t="s">
        <v>63</v>
      </c>
      <c r="L843">
        <v>1</v>
      </c>
      <c r="M843" t="s">
        <v>64</v>
      </c>
      <c r="N843" s="1">
        <v>43110</v>
      </c>
      <c r="P843" t="s">
        <v>64</v>
      </c>
      <c r="Q843" t="s">
        <v>65</v>
      </c>
    </row>
    <row r="844" spans="1:17">
      <c r="A844" t="s">
        <v>154</v>
      </c>
      <c r="B844" t="s">
        <v>155</v>
      </c>
      <c r="C844">
        <v>99</v>
      </c>
      <c r="D844">
        <v>99</v>
      </c>
      <c r="E844">
        <v>99</v>
      </c>
      <c r="F844">
        <v>99</v>
      </c>
      <c r="G844" t="s">
        <v>60</v>
      </c>
      <c r="H844" t="s">
        <v>61</v>
      </c>
      <c r="I844">
        <v>2</v>
      </c>
      <c r="J844" t="s">
        <v>86</v>
      </c>
      <c r="K844" t="s">
        <v>77</v>
      </c>
      <c r="L844">
        <v>2</v>
      </c>
      <c r="M844" t="s">
        <v>93</v>
      </c>
      <c r="N844" s="1">
        <v>43293</v>
      </c>
      <c r="P844" t="s">
        <v>64</v>
      </c>
      <c r="Q844" t="s">
        <v>65</v>
      </c>
    </row>
    <row r="845" spans="1:17">
      <c r="A845" t="s">
        <v>161</v>
      </c>
      <c r="B845" t="s">
        <v>162</v>
      </c>
      <c r="C845">
        <v>94</v>
      </c>
      <c r="D845">
        <v>0</v>
      </c>
      <c r="E845">
        <v>96</v>
      </c>
      <c r="F845">
        <v>96</v>
      </c>
      <c r="G845" t="s">
        <v>60</v>
      </c>
      <c r="H845" t="s">
        <v>61</v>
      </c>
      <c r="I845">
        <v>2</v>
      </c>
      <c r="J845" t="s">
        <v>86</v>
      </c>
      <c r="K845" t="s">
        <v>63</v>
      </c>
      <c r="L845">
        <v>1</v>
      </c>
      <c r="M845" t="s">
        <v>64</v>
      </c>
      <c r="N845" s="1">
        <v>43110</v>
      </c>
      <c r="P845" t="s">
        <v>64</v>
      </c>
      <c r="Q845" t="s">
        <v>65</v>
      </c>
    </row>
    <row r="846" spans="6:6">
      <c r="F846">
        <f>SUM(F827:F845)/18</f>
        <v>89.2222222222222</v>
      </c>
    </row>
    <row r="848" spans="1:17">
      <c r="A848" t="s">
        <v>127</v>
      </c>
      <c r="B848" t="s">
        <v>128</v>
      </c>
      <c r="C848">
        <v>0</v>
      </c>
      <c r="D848">
        <v>0</v>
      </c>
      <c r="E848">
        <v>78</v>
      </c>
      <c r="F848">
        <v>78</v>
      </c>
      <c r="G848" t="s">
        <v>60</v>
      </c>
      <c r="H848" t="s">
        <v>61</v>
      </c>
      <c r="I848">
        <v>3</v>
      </c>
      <c r="J848" t="s">
        <v>62</v>
      </c>
      <c r="K848" t="s">
        <v>77</v>
      </c>
      <c r="L848">
        <v>2</v>
      </c>
      <c r="M848" t="s">
        <v>64</v>
      </c>
      <c r="N848" s="1">
        <v>43346</v>
      </c>
      <c r="P848" t="s">
        <v>64</v>
      </c>
      <c r="Q848" t="s">
        <v>65</v>
      </c>
    </row>
    <row r="849" spans="1:17">
      <c r="A849" t="s">
        <v>129</v>
      </c>
      <c r="B849" t="s">
        <v>130</v>
      </c>
      <c r="C849">
        <v>0</v>
      </c>
      <c r="D849">
        <v>0</v>
      </c>
      <c r="E849">
        <v>86</v>
      </c>
      <c r="F849">
        <v>86</v>
      </c>
      <c r="G849" t="s">
        <v>60</v>
      </c>
      <c r="H849" t="s">
        <v>61</v>
      </c>
      <c r="I849">
        <v>3</v>
      </c>
      <c r="J849" t="s">
        <v>62</v>
      </c>
      <c r="K849" t="s">
        <v>63</v>
      </c>
      <c r="L849">
        <v>1</v>
      </c>
      <c r="M849" t="s">
        <v>64</v>
      </c>
      <c r="N849" s="1">
        <v>43170</v>
      </c>
      <c r="P849" t="s">
        <v>64</v>
      </c>
      <c r="Q849" t="s">
        <v>65</v>
      </c>
    </row>
    <row r="850" spans="1:17">
      <c r="A850" t="s">
        <v>58</v>
      </c>
      <c r="B850" t="s">
        <v>59</v>
      </c>
      <c r="C850">
        <v>0</v>
      </c>
      <c r="D850">
        <v>100</v>
      </c>
      <c r="E850">
        <v>91</v>
      </c>
      <c r="F850">
        <v>95</v>
      </c>
      <c r="G850" t="s">
        <v>60</v>
      </c>
      <c r="H850" t="s">
        <v>61</v>
      </c>
      <c r="I850">
        <v>2</v>
      </c>
      <c r="J850" t="s">
        <v>62</v>
      </c>
      <c r="K850" t="s">
        <v>63</v>
      </c>
      <c r="L850">
        <v>1</v>
      </c>
      <c r="M850" t="s">
        <v>64</v>
      </c>
      <c r="N850" s="1">
        <v>43170</v>
      </c>
      <c r="P850" t="s">
        <v>64</v>
      </c>
      <c r="Q850" t="s">
        <v>65</v>
      </c>
    </row>
    <row r="851" spans="1:17">
      <c r="A851" t="s">
        <v>131</v>
      </c>
      <c r="B851" t="s">
        <v>132</v>
      </c>
      <c r="C851">
        <v>95</v>
      </c>
      <c r="D851">
        <v>90</v>
      </c>
      <c r="E851">
        <v>84</v>
      </c>
      <c r="F851">
        <v>87</v>
      </c>
      <c r="G851" t="s">
        <v>60</v>
      </c>
      <c r="H851" t="s">
        <v>61</v>
      </c>
      <c r="I851">
        <v>1</v>
      </c>
      <c r="J851" t="s">
        <v>62</v>
      </c>
      <c r="K851" t="s">
        <v>77</v>
      </c>
      <c r="L851">
        <v>2</v>
      </c>
      <c r="M851" t="s">
        <v>64</v>
      </c>
      <c r="N851" s="1">
        <v>43357</v>
      </c>
      <c r="P851" t="s">
        <v>64</v>
      </c>
      <c r="Q851" t="s">
        <v>65</v>
      </c>
    </row>
    <row r="852" spans="1:17">
      <c r="A852" t="s">
        <v>133</v>
      </c>
      <c r="B852" t="s">
        <v>134</v>
      </c>
      <c r="C852">
        <v>10</v>
      </c>
      <c r="D852">
        <v>20</v>
      </c>
      <c r="E852">
        <v>85</v>
      </c>
      <c r="F852">
        <v>85</v>
      </c>
      <c r="G852" t="s">
        <v>60</v>
      </c>
      <c r="H852" t="s">
        <v>61</v>
      </c>
      <c r="I852">
        <v>3</v>
      </c>
      <c r="J852" t="s">
        <v>62</v>
      </c>
      <c r="K852" t="s">
        <v>63</v>
      </c>
      <c r="L852">
        <v>1</v>
      </c>
      <c r="M852" t="s">
        <v>64</v>
      </c>
      <c r="N852" s="1">
        <v>43176</v>
      </c>
      <c r="P852" t="s">
        <v>64</v>
      </c>
      <c r="Q852" t="s">
        <v>65</v>
      </c>
    </row>
    <row r="853" spans="1:17">
      <c r="A853" t="s">
        <v>66</v>
      </c>
      <c r="B853" t="s">
        <v>67</v>
      </c>
      <c r="C853">
        <v>0</v>
      </c>
      <c r="D853">
        <v>0</v>
      </c>
      <c r="E853">
        <v>0</v>
      </c>
      <c r="F853">
        <v>0</v>
      </c>
      <c r="G853" t="s">
        <v>60</v>
      </c>
      <c r="H853" t="s">
        <v>68</v>
      </c>
      <c r="J853" t="s">
        <v>62</v>
      </c>
      <c r="K853" t="s">
        <v>63</v>
      </c>
      <c r="L853">
        <v>1</v>
      </c>
      <c r="M853" t="s">
        <v>64</v>
      </c>
      <c r="N853" s="1">
        <v>42989</v>
      </c>
      <c r="P853" t="s">
        <v>64</v>
      </c>
      <c r="Q853" t="s">
        <v>65</v>
      </c>
    </row>
    <row r="854" spans="1:17">
      <c r="A854" t="s">
        <v>135</v>
      </c>
      <c r="B854" t="s">
        <v>136</v>
      </c>
      <c r="C854">
        <v>90</v>
      </c>
      <c r="D854">
        <v>0</v>
      </c>
      <c r="E854">
        <v>84</v>
      </c>
      <c r="F854">
        <v>86</v>
      </c>
      <c r="G854" t="s">
        <v>60</v>
      </c>
      <c r="H854" t="s">
        <v>61</v>
      </c>
      <c r="I854">
        <v>2</v>
      </c>
      <c r="J854" t="s">
        <v>62</v>
      </c>
      <c r="K854" t="s">
        <v>77</v>
      </c>
      <c r="L854">
        <v>2</v>
      </c>
      <c r="M854" t="s">
        <v>64</v>
      </c>
      <c r="N854" s="1">
        <v>43300</v>
      </c>
      <c r="P854" t="s">
        <v>64</v>
      </c>
      <c r="Q854" t="s">
        <v>65</v>
      </c>
    </row>
    <row r="855" spans="1:17">
      <c r="A855" t="s">
        <v>137</v>
      </c>
      <c r="B855" t="s">
        <v>138</v>
      </c>
      <c r="C855">
        <v>0</v>
      </c>
      <c r="D855">
        <v>0</v>
      </c>
      <c r="E855">
        <v>84</v>
      </c>
      <c r="F855">
        <v>84</v>
      </c>
      <c r="G855" t="s">
        <v>60</v>
      </c>
      <c r="H855" t="s">
        <v>61</v>
      </c>
      <c r="I855">
        <v>2</v>
      </c>
      <c r="J855" t="s">
        <v>62</v>
      </c>
      <c r="K855" t="s">
        <v>63</v>
      </c>
      <c r="L855">
        <v>1</v>
      </c>
      <c r="M855" t="s">
        <v>64</v>
      </c>
      <c r="N855" s="1">
        <v>43095</v>
      </c>
      <c r="P855" t="s">
        <v>64</v>
      </c>
      <c r="Q855" t="s">
        <v>65</v>
      </c>
    </row>
    <row r="856" spans="1:17">
      <c r="A856" t="s">
        <v>139</v>
      </c>
      <c r="B856" t="s">
        <v>140</v>
      </c>
      <c r="C856">
        <v>0</v>
      </c>
      <c r="D856">
        <v>75</v>
      </c>
      <c r="E856">
        <v>79</v>
      </c>
      <c r="F856">
        <v>78</v>
      </c>
      <c r="G856" t="s">
        <v>60</v>
      </c>
      <c r="H856" t="s">
        <v>61</v>
      </c>
      <c r="I856">
        <v>2</v>
      </c>
      <c r="J856" t="s">
        <v>62</v>
      </c>
      <c r="K856" t="s">
        <v>77</v>
      </c>
      <c r="L856">
        <v>2</v>
      </c>
      <c r="M856" t="s">
        <v>64</v>
      </c>
      <c r="N856" s="1">
        <v>43290</v>
      </c>
      <c r="P856" t="s">
        <v>64</v>
      </c>
      <c r="Q856" t="s">
        <v>65</v>
      </c>
    </row>
    <row r="857" spans="1:17">
      <c r="A857" t="s">
        <v>141</v>
      </c>
      <c r="B857" t="s">
        <v>142</v>
      </c>
      <c r="C857">
        <v>0</v>
      </c>
      <c r="D857">
        <v>88</v>
      </c>
      <c r="E857">
        <v>94</v>
      </c>
      <c r="F857">
        <v>92</v>
      </c>
      <c r="G857" t="s">
        <v>60</v>
      </c>
      <c r="H857" t="s">
        <v>61</v>
      </c>
      <c r="I857">
        <v>2</v>
      </c>
      <c r="J857" t="s">
        <v>62</v>
      </c>
      <c r="K857" t="s">
        <v>63</v>
      </c>
      <c r="L857">
        <v>1</v>
      </c>
      <c r="M857" t="s">
        <v>64</v>
      </c>
      <c r="N857" s="1">
        <v>43122</v>
      </c>
      <c r="P857" t="s">
        <v>64</v>
      </c>
      <c r="Q857" t="s">
        <v>65</v>
      </c>
    </row>
    <row r="858" spans="1:17">
      <c r="A858" t="s">
        <v>163</v>
      </c>
      <c r="B858" t="s">
        <v>164</v>
      </c>
      <c r="C858">
        <v>0</v>
      </c>
      <c r="D858">
        <v>0</v>
      </c>
      <c r="E858">
        <v>87</v>
      </c>
      <c r="F858">
        <v>87</v>
      </c>
      <c r="G858" t="s">
        <v>60</v>
      </c>
      <c r="H858" t="s">
        <v>61</v>
      </c>
      <c r="I858">
        <v>1</v>
      </c>
      <c r="J858" t="s">
        <v>62</v>
      </c>
      <c r="K858" t="s">
        <v>77</v>
      </c>
      <c r="L858">
        <v>2</v>
      </c>
      <c r="M858" t="s">
        <v>93</v>
      </c>
      <c r="N858" s="1">
        <v>43291</v>
      </c>
      <c r="P858" t="s">
        <v>64</v>
      </c>
      <c r="Q858" t="s">
        <v>65</v>
      </c>
    </row>
    <row r="859" spans="1:17">
      <c r="A859">
        <v>119120184</v>
      </c>
      <c r="B859" t="s">
        <v>182</v>
      </c>
      <c r="C859">
        <v>0</v>
      </c>
      <c r="D859">
        <v>0</v>
      </c>
      <c r="E859">
        <v>92</v>
      </c>
      <c r="F859">
        <v>92</v>
      </c>
      <c r="G859" t="s">
        <v>60</v>
      </c>
      <c r="H859" t="s">
        <v>61</v>
      </c>
      <c r="I859">
        <v>1</v>
      </c>
      <c r="J859" t="s">
        <v>86</v>
      </c>
      <c r="K859" t="s">
        <v>77</v>
      </c>
      <c r="L859">
        <v>2</v>
      </c>
      <c r="M859" t="s">
        <v>93</v>
      </c>
      <c r="N859" s="1">
        <v>43300</v>
      </c>
      <c r="P859" t="s">
        <v>64</v>
      </c>
      <c r="Q859" t="s">
        <v>65</v>
      </c>
    </row>
    <row r="860" spans="1:17">
      <c r="A860">
        <v>119120206</v>
      </c>
      <c r="B860" t="s">
        <v>143</v>
      </c>
      <c r="C860">
        <v>0</v>
      </c>
      <c r="D860">
        <v>0</v>
      </c>
      <c r="E860">
        <v>90</v>
      </c>
      <c r="F860">
        <v>90</v>
      </c>
      <c r="G860" t="s">
        <v>60</v>
      </c>
      <c r="H860" t="s">
        <v>61</v>
      </c>
      <c r="I860">
        <v>1</v>
      </c>
      <c r="J860" t="s">
        <v>86</v>
      </c>
      <c r="K860" t="s">
        <v>77</v>
      </c>
      <c r="L860">
        <v>2</v>
      </c>
      <c r="M860" t="s">
        <v>93</v>
      </c>
      <c r="N860" s="1">
        <v>43298</v>
      </c>
      <c r="P860" t="s">
        <v>64</v>
      </c>
      <c r="Q860" t="s">
        <v>65</v>
      </c>
    </row>
    <row r="861" spans="1:17">
      <c r="A861" t="s">
        <v>145</v>
      </c>
      <c r="B861" t="s">
        <v>146</v>
      </c>
      <c r="C861">
        <v>0</v>
      </c>
      <c r="D861">
        <v>0</v>
      </c>
      <c r="E861">
        <v>91</v>
      </c>
      <c r="F861">
        <v>91</v>
      </c>
      <c r="G861" t="s">
        <v>60</v>
      </c>
      <c r="H861" t="s">
        <v>61</v>
      </c>
      <c r="I861">
        <v>2</v>
      </c>
      <c r="J861" t="s">
        <v>86</v>
      </c>
      <c r="K861" t="s">
        <v>63</v>
      </c>
      <c r="L861">
        <v>1</v>
      </c>
      <c r="M861" t="s">
        <v>93</v>
      </c>
      <c r="N861" s="1">
        <v>43174</v>
      </c>
      <c r="P861" t="s">
        <v>64</v>
      </c>
      <c r="Q861" t="s">
        <v>65</v>
      </c>
    </row>
    <row r="862" spans="1:17">
      <c r="A862" t="s">
        <v>177</v>
      </c>
      <c r="B862" t="s">
        <v>178</v>
      </c>
      <c r="C862">
        <v>100</v>
      </c>
      <c r="D862">
        <v>91</v>
      </c>
      <c r="E862">
        <v>87</v>
      </c>
      <c r="F862">
        <v>89</v>
      </c>
      <c r="G862" t="s">
        <v>60</v>
      </c>
      <c r="H862" t="s">
        <v>61</v>
      </c>
      <c r="I862">
        <v>2</v>
      </c>
      <c r="J862" t="s">
        <v>86</v>
      </c>
      <c r="K862" t="s">
        <v>77</v>
      </c>
      <c r="L862">
        <v>2</v>
      </c>
      <c r="M862" t="s">
        <v>64</v>
      </c>
      <c r="N862" s="1">
        <v>43294</v>
      </c>
      <c r="P862" t="s">
        <v>64</v>
      </c>
      <c r="Q862" t="s">
        <v>65</v>
      </c>
    </row>
    <row r="863" spans="1:17">
      <c r="A863" t="s">
        <v>112</v>
      </c>
      <c r="B863" t="s">
        <v>113</v>
      </c>
      <c r="C863">
        <v>0</v>
      </c>
      <c r="D863">
        <v>0</v>
      </c>
      <c r="E863">
        <v>80</v>
      </c>
      <c r="F863">
        <v>80</v>
      </c>
      <c r="G863" t="s">
        <v>60</v>
      </c>
      <c r="H863" t="s">
        <v>61</v>
      </c>
      <c r="I863">
        <v>2</v>
      </c>
      <c r="J863" t="s">
        <v>86</v>
      </c>
      <c r="K863" t="s">
        <v>63</v>
      </c>
      <c r="L863">
        <v>1</v>
      </c>
      <c r="M863" t="s">
        <v>93</v>
      </c>
      <c r="N863" s="1">
        <v>43104</v>
      </c>
      <c r="P863" t="s">
        <v>64</v>
      </c>
      <c r="Q863" t="s">
        <v>65</v>
      </c>
    </row>
    <row r="864" spans="1:17">
      <c r="A864" t="s">
        <v>150</v>
      </c>
      <c r="B864" t="s">
        <v>151</v>
      </c>
      <c r="C864">
        <v>0</v>
      </c>
      <c r="D864">
        <v>90</v>
      </c>
      <c r="E864">
        <v>80</v>
      </c>
      <c r="F864">
        <v>83</v>
      </c>
      <c r="G864" t="s">
        <v>60</v>
      </c>
      <c r="H864" t="s">
        <v>61</v>
      </c>
      <c r="I864">
        <v>1</v>
      </c>
      <c r="J864" t="s">
        <v>86</v>
      </c>
      <c r="K864" t="s">
        <v>77</v>
      </c>
      <c r="L864">
        <v>2</v>
      </c>
      <c r="M864" t="s">
        <v>93</v>
      </c>
      <c r="N864" s="1">
        <v>43306</v>
      </c>
      <c r="P864" t="s">
        <v>64</v>
      </c>
      <c r="Q864" t="s">
        <v>65</v>
      </c>
    </row>
    <row r="865" spans="1:17">
      <c r="A865" t="s">
        <v>154</v>
      </c>
      <c r="B865" t="s">
        <v>155</v>
      </c>
      <c r="C865">
        <v>91</v>
      </c>
      <c r="D865">
        <v>91</v>
      </c>
      <c r="E865">
        <v>91</v>
      </c>
      <c r="F865">
        <v>91</v>
      </c>
      <c r="G865" t="s">
        <v>60</v>
      </c>
      <c r="H865" t="s">
        <v>61</v>
      </c>
      <c r="I865">
        <v>2</v>
      </c>
      <c r="J865" t="s">
        <v>86</v>
      </c>
      <c r="K865" t="s">
        <v>77</v>
      </c>
      <c r="L865">
        <v>2</v>
      </c>
      <c r="M865" t="s">
        <v>93</v>
      </c>
      <c r="N865" s="1">
        <v>43293</v>
      </c>
      <c r="P865" t="s">
        <v>64</v>
      </c>
      <c r="Q865" t="s">
        <v>65</v>
      </c>
    </row>
    <row r="866" spans="1:17">
      <c r="A866" t="s">
        <v>161</v>
      </c>
      <c r="B866" t="s">
        <v>162</v>
      </c>
      <c r="C866">
        <v>95</v>
      </c>
      <c r="D866">
        <v>0</v>
      </c>
      <c r="E866">
        <v>93</v>
      </c>
      <c r="F866">
        <v>93</v>
      </c>
      <c r="G866" t="s">
        <v>60</v>
      </c>
      <c r="H866" t="s">
        <v>61</v>
      </c>
      <c r="I866">
        <v>2</v>
      </c>
      <c r="J866" t="s">
        <v>86</v>
      </c>
      <c r="K866" t="s">
        <v>63</v>
      </c>
      <c r="L866">
        <v>1</v>
      </c>
      <c r="M866" t="s">
        <v>93</v>
      </c>
      <c r="N866" s="1">
        <v>43110</v>
      </c>
      <c r="P866" t="s">
        <v>64</v>
      </c>
      <c r="Q866" t="s">
        <v>65</v>
      </c>
    </row>
    <row r="867" spans="6:6">
      <c r="F867">
        <f>SUM(F848:F866)/18</f>
        <v>87.0555555555556</v>
      </c>
    </row>
    <row r="870" spans="1:17">
      <c r="A870" t="s">
        <v>127</v>
      </c>
      <c r="B870" t="s">
        <v>128</v>
      </c>
      <c r="C870">
        <v>0</v>
      </c>
      <c r="D870">
        <v>0</v>
      </c>
      <c r="E870">
        <v>88</v>
      </c>
      <c r="F870">
        <v>88</v>
      </c>
      <c r="G870" t="s">
        <v>60</v>
      </c>
      <c r="H870" t="s">
        <v>61</v>
      </c>
      <c r="I870">
        <v>3</v>
      </c>
      <c r="J870" t="s">
        <v>62</v>
      </c>
      <c r="K870" t="s">
        <v>77</v>
      </c>
      <c r="L870">
        <v>2</v>
      </c>
      <c r="M870" t="s">
        <v>64</v>
      </c>
      <c r="N870" s="1">
        <v>43346</v>
      </c>
      <c r="P870" t="s">
        <v>64</v>
      </c>
      <c r="Q870" t="s">
        <v>65</v>
      </c>
    </row>
    <row r="871" spans="1:17">
      <c r="A871" t="s">
        <v>129</v>
      </c>
      <c r="B871" t="s">
        <v>130</v>
      </c>
      <c r="C871">
        <v>0</v>
      </c>
      <c r="D871">
        <v>0</v>
      </c>
      <c r="E871">
        <v>87</v>
      </c>
      <c r="F871">
        <v>87</v>
      </c>
      <c r="G871" t="s">
        <v>60</v>
      </c>
      <c r="H871" t="s">
        <v>61</v>
      </c>
      <c r="I871">
        <v>3</v>
      </c>
      <c r="J871" t="s">
        <v>62</v>
      </c>
      <c r="K871" t="s">
        <v>63</v>
      </c>
      <c r="L871">
        <v>1</v>
      </c>
      <c r="M871" t="s">
        <v>64</v>
      </c>
      <c r="N871" s="1">
        <v>43170</v>
      </c>
      <c r="P871" t="s">
        <v>64</v>
      </c>
      <c r="Q871" t="s">
        <v>65</v>
      </c>
    </row>
    <row r="872" spans="1:17">
      <c r="A872" t="s">
        <v>58</v>
      </c>
      <c r="B872" t="s">
        <v>59</v>
      </c>
      <c r="C872">
        <v>0</v>
      </c>
      <c r="D872">
        <v>100</v>
      </c>
      <c r="E872">
        <v>90</v>
      </c>
      <c r="F872">
        <v>94</v>
      </c>
      <c r="G872" t="s">
        <v>60</v>
      </c>
      <c r="H872" t="s">
        <v>61</v>
      </c>
      <c r="I872">
        <v>2</v>
      </c>
      <c r="J872" t="s">
        <v>62</v>
      </c>
      <c r="K872" t="s">
        <v>63</v>
      </c>
      <c r="L872">
        <v>1</v>
      </c>
      <c r="M872" t="s">
        <v>64</v>
      </c>
      <c r="N872" s="1">
        <v>43170</v>
      </c>
      <c r="P872" t="s">
        <v>64</v>
      </c>
      <c r="Q872" t="s">
        <v>65</v>
      </c>
    </row>
    <row r="873" spans="1:17">
      <c r="A873" t="s">
        <v>131</v>
      </c>
      <c r="B873" t="s">
        <v>132</v>
      </c>
      <c r="C873">
        <v>95</v>
      </c>
      <c r="D873">
        <v>83</v>
      </c>
      <c r="E873">
        <v>86</v>
      </c>
      <c r="F873">
        <v>87</v>
      </c>
      <c r="G873" t="s">
        <v>60</v>
      </c>
      <c r="H873" t="s">
        <v>61</v>
      </c>
      <c r="I873">
        <v>1</v>
      </c>
      <c r="J873" t="s">
        <v>62</v>
      </c>
      <c r="K873" t="s">
        <v>77</v>
      </c>
      <c r="L873">
        <v>2</v>
      </c>
      <c r="M873" t="s">
        <v>64</v>
      </c>
      <c r="N873" s="1">
        <v>43357</v>
      </c>
      <c r="P873" t="s">
        <v>64</v>
      </c>
      <c r="Q873" t="s">
        <v>65</v>
      </c>
    </row>
    <row r="874" spans="1:17">
      <c r="A874" t="s">
        <v>133</v>
      </c>
      <c r="B874" t="s">
        <v>134</v>
      </c>
      <c r="C874">
        <v>10</v>
      </c>
      <c r="D874">
        <v>20</v>
      </c>
      <c r="E874">
        <v>82</v>
      </c>
      <c r="F874">
        <v>82</v>
      </c>
      <c r="G874" t="s">
        <v>60</v>
      </c>
      <c r="H874" t="s">
        <v>61</v>
      </c>
      <c r="I874">
        <v>3</v>
      </c>
      <c r="J874" t="s">
        <v>62</v>
      </c>
      <c r="K874" t="s">
        <v>63</v>
      </c>
      <c r="L874">
        <v>1</v>
      </c>
      <c r="M874" t="s">
        <v>64</v>
      </c>
      <c r="N874" s="1">
        <v>43176</v>
      </c>
      <c r="P874" t="s">
        <v>64</v>
      </c>
      <c r="Q874" t="s">
        <v>65</v>
      </c>
    </row>
    <row r="875" spans="1:17">
      <c r="A875" t="s">
        <v>66</v>
      </c>
      <c r="B875" t="s">
        <v>67</v>
      </c>
      <c r="C875">
        <v>0</v>
      </c>
      <c r="D875">
        <v>0</v>
      </c>
      <c r="E875">
        <v>81</v>
      </c>
      <c r="F875">
        <v>81</v>
      </c>
      <c r="G875" t="s">
        <v>60</v>
      </c>
      <c r="H875" t="s">
        <v>61</v>
      </c>
      <c r="I875">
        <v>3</v>
      </c>
      <c r="J875" t="s">
        <v>62</v>
      </c>
      <c r="K875" t="s">
        <v>63</v>
      </c>
      <c r="L875">
        <v>1</v>
      </c>
      <c r="M875" t="s">
        <v>64</v>
      </c>
      <c r="N875" s="1">
        <v>43118</v>
      </c>
      <c r="P875" t="s">
        <v>64</v>
      </c>
      <c r="Q875" t="s">
        <v>65</v>
      </c>
    </row>
    <row r="876" spans="1:17">
      <c r="A876" t="s">
        <v>135</v>
      </c>
      <c r="B876" t="s">
        <v>136</v>
      </c>
      <c r="C876">
        <v>90</v>
      </c>
      <c r="D876">
        <v>0</v>
      </c>
      <c r="E876">
        <v>90</v>
      </c>
      <c r="F876">
        <v>90</v>
      </c>
      <c r="G876" t="s">
        <v>60</v>
      </c>
      <c r="H876" t="s">
        <v>61</v>
      </c>
      <c r="I876">
        <v>2</v>
      </c>
      <c r="J876" t="s">
        <v>62</v>
      </c>
      <c r="K876" t="s">
        <v>77</v>
      </c>
      <c r="L876">
        <v>2</v>
      </c>
      <c r="M876" t="s">
        <v>64</v>
      </c>
      <c r="N876" s="1">
        <v>43300</v>
      </c>
      <c r="P876" t="s">
        <v>64</v>
      </c>
      <c r="Q876" t="s">
        <v>65</v>
      </c>
    </row>
    <row r="877" spans="1:17">
      <c r="A877" t="s">
        <v>137</v>
      </c>
      <c r="B877" t="s">
        <v>138</v>
      </c>
      <c r="C877">
        <v>0</v>
      </c>
      <c r="D877">
        <v>0</v>
      </c>
      <c r="E877">
        <v>82</v>
      </c>
      <c r="F877">
        <v>82</v>
      </c>
      <c r="G877" t="s">
        <v>60</v>
      </c>
      <c r="H877" t="s">
        <v>61</v>
      </c>
      <c r="I877">
        <v>2</v>
      </c>
      <c r="J877" t="s">
        <v>62</v>
      </c>
      <c r="K877" t="s">
        <v>63</v>
      </c>
      <c r="L877">
        <v>1</v>
      </c>
      <c r="M877" t="s">
        <v>64</v>
      </c>
      <c r="N877" s="1">
        <v>43095</v>
      </c>
      <c r="P877" t="s">
        <v>64</v>
      </c>
      <c r="Q877" t="s">
        <v>65</v>
      </c>
    </row>
    <row r="878" spans="1:17">
      <c r="A878" t="s">
        <v>139</v>
      </c>
      <c r="B878" t="s">
        <v>140</v>
      </c>
      <c r="C878">
        <v>0</v>
      </c>
      <c r="D878">
        <v>80</v>
      </c>
      <c r="E878">
        <v>78</v>
      </c>
      <c r="F878">
        <v>79</v>
      </c>
      <c r="G878" t="s">
        <v>60</v>
      </c>
      <c r="H878" t="s">
        <v>61</v>
      </c>
      <c r="I878">
        <v>2</v>
      </c>
      <c r="J878" t="s">
        <v>62</v>
      </c>
      <c r="K878" t="s">
        <v>77</v>
      </c>
      <c r="L878">
        <v>2</v>
      </c>
      <c r="M878" t="s">
        <v>64</v>
      </c>
      <c r="N878" s="1">
        <v>43290</v>
      </c>
      <c r="P878" t="s">
        <v>64</v>
      </c>
      <c r="Q878" t="s">
        <v>65</v>
      </c>
    </row>
    <row r="879" spans="1:17">
      <c r="A879" t="s">
        <v>141</v>
      </c>
      <c r="B879" t="s">
        <v>142</v>
      </c>
      <c r="C879">
        <v>0</v>
      </c>
      <c r="D879">
        <v>90</v>
      </c>
      <c r="E879">
        <v>90</v>
      </c>
      <c r="F879">
        <v>90</v>
      </c>
      <c r="G879" t="s">
        <v>60</v>
      </c>
      <c r="H879" t="s">
        <v>61</v>
      </c>
      <c r="I879">
        <v>2</v>
      </c>
      <c r="J879" t="s">
        <v>62</v>
      </c>
      <c r="K879" t="s">
        <v>63</v>
      </c>
      <c r="L879">
        <v>1</v>
      </c>
      <c r="M879" t="s">
        <v>64</v>
      </c>
      <c r="N879" s="1">
        <v>43122</v>
      </c>
      <c r="P879" t="s">
        <v>64</v>
      </c>
      <c r="Q879" t="s">
        <v>65</v>
      </c>
    </row>
    <row r="880" spans="1:17">
      <c r="A880">
        <v>119120206</v>
      </c>
      <c r="B880" t="s">
        <v>143</v>
      </c>
      <c r="C880">
        <v>0</v>
      </c>
      <c r="D880">
        <v>0</v>
      </c>
      <c r="E880">
        <v>92</v>
      </c>
      <c r="F880">
        <v>92</v>
      </c>
      <c r="G880" t="s">
        <v>60</v>
      </c>
      <c r="H880" t="s">
        <v>61</v>
      </c>
      <c r="I880">
        <v>1</v>
      </c>
      <c r="J880" t="s">
        <v>86</v>
      </c>
      <c r="K880" t="s">
        <v>77</v>
      </c>
      <c r="L880">
        <v>2</v>
      </c>
      <c r="M880" t="s">
        <v>93</v>
      </c>
      <c r="N880" s="1">
        <v>43298</v>
      </c>
      <c r="P880" t="s">
        <v>64</v>
      </c>
      <c r="Q880" t="s">
        <v>65</v>
      </c>
    </row>
    <row r="881" spans="1:17">
      <c r="A881">
        <v>119120231</v>
      </c>
      <c r="B881" t="s">
        <v>144</v>
      </c>
      <c r="C881">
        <v>0</v>
      </c>
      <c r="D881">
        <v>0</v>
      </c>
      <c r="E881">
        <v>100</v>
      </c>
      <c r="F881">
        <v>100</v>
      </c>
      <c r="G881" t="s">
        <v>60</v>
      </c>
      <c r="H881" t="s">
        <v>61</v>
      </c>
      <c r="I881">
        <v>1</v>
      </c>
      <c r="J881" t="s">
        <v>86</v>
      </c>
      <c r="K881" t="s">
        <v>77</v>
      </c>
      <c r="L881">
        <v>2</v>
      </c>
      <c r="M881" t="s">
        <v>93</v>
      </c>
      <c r="N881" s="1">
        <v>43295</v>
      </c>
      <c r="P881" t="s">
        <v>64</v>
      </c>
      <c r="Q881" t="s">
        <v>65</v>
      </c>
    </row>
    <row r="882" spans="1:17">
      <c r="A882" t="s">
        <v>157</v>
      </c>
      <c r="B882" t="s">
        <v>158</v>
      </c>
      <c r="C882">
        <v>0</v>
      </c>
      <c r="D882">
        <v>0</v>
      </c>
      <c r="E882">
        <v>85</v>
      </c>
      <c r="F882">
        <v>85</v>
      </c>
      <c r="G882" t="s">
        <v>60</v>
      </c>
      <c r="H882" t="s">
        <v>61</v>
      </c>
      <c r="I882">
        <v>2</v>
      </c>
      <c r="J882" t="s">
        <v>86</v>
      </c>
      <c r="K882" t="s">
        <v>63</v>
      </c>
      <c r="L882">
        <v>1</v>
      </c>
      <c r="M882" t="s">
        <v>64</v>
      </c>
      <c r="N882" s="1">
        <v>43165</v>
      </c>
      <c r="P882" t="s">
        <v>64</v>
      </c>
      <c r="Q882" t="s">
        <v>65</v>
      </c>
    </row>
    <row r="883" spans="1:17">
      <c r="A883" t="s">
        <v>177</v>
      </c>
      <c r="B883" t="s">
        <v>178</v>
      </c>
      <c r="C883">
        <v>100</v>
      </c>
      <c r="D883">
        <v>93</v>
      </c>
      <c r="E883">
        <v>86</v>
      </c>
      <c r="F883">
        <v>89</v>
      </c>
      <c r="G883" t="s">
        <v>60</v>
      </c>
      <c r="H883" t="s">
        <v>61</v>
      </c>
      <c r="I883">
        <v>2</v>
      </c>
      <c r="J883" t="s">
        <v>86</v>
      </c>
      <c r="K883" t="s">
        <v>77</v>
      </c>
      <c r="L883">
        <v>2</v>
      </c>
      <c r="M883" t="s">
        <v>64</v>
      </c>
      <c r="N883" s="1">
        <v>43294</v>
      </c>
      <c r="P883" t="s">
        <v>64</v>
      </c>
      <c r="Q883" t="s">
        <v>65</v>
      </c>
    </row>
    <row r="884" spans="1:17">
      <c r="A884" t="s">
        <v>147</v>
      </c>
      <c r="B884" t="s">
        <v>105</v>
      </c>
      <c r="C884">
        <v>100</v>
      </c>
      <c r="D884">
        <v>96</v>
      </c>
      <c r="E884">
        <v>77</v>
      </c>
      <c r="F884">
        <v>83</v>
      </c>
      <c r="G884" t="s">
        <v>60</v>
      </c>
      <c r="H884" t="s">
        <v>61</v>
      </c>
      <c r="I884">
        <v>2</v>
      </c>
      <c r="J884" t="s">
        <v>86</v>
      </c>
      <c r="K884" t="s">
        <v>77</v>
      </c>
      <c r="L884">
        <v>2</v>
      </c>
      <c r="M884" t="s">
        <v>64</v>
      </c>
      <c r="N884" s="1">
        <v>43285</v>
      </c>
      <c r="P884" t="s">
        <v>64</v>
      </c>
      <c r="Q884" t="s">
        <v>65</v>
      </c>
    </row>
    <row r="885" spans="1:17">
      <c r="A885" t="s">
        <v>112</v>
      </c>
      <c r="B885" t="s">
        <v>113</v>
      </c>
      <c r="C885">
        <v>0</v>
      </c>
      <c r="D885">
        <v>0</v>
      </c>
      <c r="E885">
        <v>87</v>
      </c>
      <c r="F885">
        <v>87</v>
      </c>
      <c r="G885" t="s">
        <v>60</v>
      </c>
      <c r="H885" t="s">
        <v>61</v>
      </c>
      <c r="I885">
        <v>2</v>
      </c>
      <c r="J885" t="s">
        <v>86</v>
      </c>
      <c r="K885" t="s">
        <v>63</v>
      </c>
      <c r="L885">
        <v>1</v>
      </c>
      <c r="M885" t="s">
        <v>64</v>
      </c>
      <c r="N885" s="1">
        <v>43104</v>
      </c>
      <c r="P885" t="s">
        <v>64</v>
      </c>
      <c r="Q885" t="s">
        <v>65</v>
      </c>
    </row>
    <row r="886" spans="1:17">
      <c r="A886" t="s">
        <v>148</v>
      </c>
      <c r="B886" t="s">
        <v>149</v>
      </c>
      <c r="C886">
        <v>0</v>
      </c>
      <c r="D886">
        <v>0</v>
      </c>
      <c r="E886">
        <v>88</v>
      </c>
      <c r="F886">
        <v>88</v>
      </c>
      <c r="G886" t="s">
        <v>60</v>
      </c>
      <c r="H886" t="s">
        <v>61</v>
      </c>
      <c r="I886">
        <v>2</v>
      </c>
      <c r="J886" t="s">
        <v>86</v>
      </c>
      <c r="K886" t="s">
        <v>77</v>
      </c>
      <c r="L886">
        <v>2</v>
      </c>
      <c r="M886" t="s">
        <v>93</v>
      </c>
      <c r="N886" s="1">
        <v>43294</v>
      </c>
      <c r="P886" t="s">
        <v>64</v>
      </c>
      <c r="Q886" t="s">
        <v>65</v>
      </c>
    </row>
    <row r="887" spans="1:17">
      <c r="A887" t="s">
        <v>154</v>
      </c>
      <c r="B887" t="s">
        <v>155</v>
      </c>
      <c r="C887">
        <v>93</v>
      </c>
      <c r="D887">
        <v>93</v>
      </c>
      <c r="E887">
        <v>93</v>
      </c>
      <c r="F887">
        <v>93</v>
      </c>
      <c r="G887" t="s">
        <v>60</v>
      </c>
      <c r="H887" t="s">
        <v>61</v>
      </c>
      <c r="I887">
        <v>2</v>
      </c>
      <c r="J887" t="s">
        <v>86</v>
      </c>
      <c r="K887" t="s">
        <v>77</v>
      </c>
      <c r="L887">
        <v>2</v>
      </c>
      <c r="M887" t="s">
        <v>93</v>
      </c>
      <c r="N887" s="1">
        <v>43293</v>
      </c>
      <c r="P887" t="s">
        <v>64</v>
      </c>
      <c r="Q887" t="s">
        <v>65</v>
      </c>
    </row>
    <row r="888" spans="6:6">
      <c r="F888">
        <f>AVERAGE(F870:F887)</f>
        <v>87.6111111111111</v>
      </c>
    </row>
    <row r="890" spans="1:17">
      <c r="A890" t="s">
        <v>127</v>
      </c>
      <c r="B890" t="s">
        <v>128</v>
      </c>
      <c r="C890">
        <v>0</v>
      </c>
      <c r="D890">
        <v>0</v>
      </c>
      <c r="E890">
        <v>80</v>
      </c>
      <c r="F890">
        <v>80</v>
      </c>
      <c r="G890" t="s">
        <v>60</v>
      </c>
      <c r="H890" t="s">
        <v>61</v>
      </c>
      <c r="I890">
        <v>3</v>
      </c>
      <c r="J890" t="s">
        <v>62</v>
      </c>
      <c r="K890" t="s">
        <v>77</v>
      </c>
      <c r="L890">
        <v>2</v>
      </c>
      <c r="M890" t="s">
        <v>64</v>
      </c>
      <c r="N890" s="1">
        <v>43346</v>
      </c>
      <c r="P890" t="s">
        <v>64</v>
      </c>
      <c r="Q890" t="s">
        <v>65</v>
      </c>
    </row>
    <row r="891" spans="1:17">
      <c r="A891" t="s">
        <v>129</v>
      </c>
      <c r="B891" t="s">
        <v>130</v>
      </c>
      <c r="C891">
        <v>0</v>
      </c>
      <c r="D891">
        <v>0</v>
      </c>
      <c r="E891">
        <v>92</v>
      </c>
      <c r="F891">
        <v>92</v>
      </c>
      <c r="G891" t="s">
        <v>60</v>
      </c>
      <c r="H891" t="s">
        <v>61</v>
      </c>
      <c r="I891">
        <v>3</v>
      </c>
      <c r="J891" t="s">
        <v>62</v>
      </c>
      <c r="K891" t="s">
        <v>63</v>
      </c>
      <c r="L891">
        <v>1</v>
      </c>
      <c r="M891" t="s">
        <v>64</v>
      </c>
      <c r="N891" s="1">
        <v>43170</v>
      </c>
      <c r="P891" t="s">
        <v>64</v>
      </c>
      <c r="Q891" t="s">
        <v>65</v>
      </c>
    </row>
    <row r="892" spans="1:17">
      <c r="A892" t="s">
        <v>58</v>
      </c>
      <c r="B892" t="s">
        <v>59</v>
      </c>
      <c r="C892">
        <v>0</v>
      </c>
      <c r="D892">
        <v>100</v>
      </c>
      <c r="E892">
        <v>90</v>
      </c>
      <c r="F892">
        <v>94</v>
      </c>
      <c r="G892" t="s">
        <v>60</v>
      </c>
      <c r="H892" t="s">
        <v>61</v>
      </c>
      <c r="I892">
        <v>2</v>
      </c>
      <c r="J892" t="s">
        <v>62</v>
      </c>
      <c r="K892" t="s">
        <v>63</v>
      </c>
      <c r="L892">
        <v>1</v>
      </c>
      <c r="M892" t="s">
        <v>64</v>
      </c>
      <c r="N892" s="1">
        <v>43170</v>
      </c>
      <c r="P892" t="s">
        <v>64</v>
      </c>
      <c r="Q892" t="s">
        <v>65</v>
      </c>
    </row>
    <row r="893" spans="1:17">
      <c r="A893" t="s">
        <v>131</v>
      </c>
      <c r="B893" t="s">
        <v>132</v>
      </c>
      <c r="C893">
        <v>95</v>
      </c>
      <c r="D893">
        <v>86</v>
      </c>
      <c r="E893">
        <v>80</v>
      </c>
      <c r="F893">
        <v>84</v>
      </c>
      <c r="G893" t="s">
        <v>60</v>
      </c>
      <c r="H893" t="s">
        <v>61</v>
      </c>
      <c r="I893">
        <v>1</v>
      </c>
      <c r="J893" t="s">
        <v>62</v>
      </c>
      <c r="K893" t="s">
        <v>77</v>
      </c>
      <c r="L893">
        <v>2</v>
      </c>
      <c r="M893" t="s">
        <v>64</v>
      </c>
      <c r="N893" s="1">
        <v>43357</v>
      </c>
      <c r="P893" t="s">
        <v>64</v>
      </c>
      <c r="Q893" t="s">
        <v>65</v>
      </c>
    </row>
    <row r="894" spans="1:17">
      <c r="A894" t="s">
        <v>133</v>
      </c>
      <c r="B894" t="s">
        <v>134</v>
      </c>
      <c r="C894">
        <v>10</v>
      </c>
      <c r="D894">
        <v>20</v>
      </c>
      <c r="E894">
        <v>84</v>
      </c>
      <c r="F894">
        <v>84</v>
      </c>
      <c r="G894" t="s">
        <v>60</v>
      </c>
      <c r="H894" t="s">
        <v>61</v>
      </c>
      <c r="I894">
        <v>3</v>
      </c>
      <c r="J894" t="s">
        <v>62</v>
      </c>
      <c r="K894" t="s">
        <v>63</v>
      </c>
      <c r="L894">
        <v>1</v>
      </c>
      <c r="M894" t="s">
        <v>64</v>
      </c>
      <c r="N894" s="1">
        <v>43176</v>
      </c>
      <c r="P894" t="s">
        <v>64</v>
      </c>
      <c r="Q894" t="s">
        <v>65</v>
      </c>
    </row>
    <row r="895" spans="1:17">
      <c r="A895" t="s">
        <v>66</v>
      </c>
      <c r="B895" t="s">
        <v>67</v>
      </c>
      <c r="C895">
        <v>0</v>
      </c>
      <c r="D895">
        <v>0</v>
      </c>
      <c r="E895">
        <v>77</v>
      </c>
      <c r="F895">
        <v>77</v>
      </c>
      <c r="G895" t="s">
        <v>60</v>
      </c>
      <c r="H895" t="s">
        <v>61</v>
      </c>
      <c r="I895">
        <v>3</v>
      </c>
      <c r="J895" t="s">
        <v>62</v>
      </c>
      <c r="K895" t="s">
        <v>63</v>
      </c>
      <c r="L895">
        <v>1</v>
      </c>
      <c r="M895" t="s">
        <v>64</v>
      </c>
      <c r="N895" s="1">
        <v>43118</v>
      </c>
      <c r="P895" t="s">
        <v>64</v>
      </c>
      <c r="Q895" t="s">
        <v>65</v>
      </c>
    </row>
    <row r="896" spans="1:17">
      <c r="A896" t="s">
        <v>135</v>
      </c>
      <c r="B896" t="s">
        <v>136</v>
      </c>
      <c r="C896">
        <v>90</v>
      </c>
      <c r="D896">
        <v>0</v>
      </c>
      <c r="E896">
        <v>90</v>
      </c>
      <c r="F896">
        <v>90</v>
      </c>
      <c r="G896" t="s">
        <v>60</v>
      </c>
      <c r="H896" t="s">
        <v>61</v>
      </c>
      <c r="I896">
        <v>2</v>
      </c>
      <c r="J896" t="s">
        <v>62</v>
      </c>
      <c r="K896" t="s">
        <v>77</v>
      </c>
      <c r="L896">
        <v>2</v>
      </c>
      <c r="M896" t="s">
        <v>64</v>
      </c>
      <c r="N896" s="1">
        <v>43300</v>
      </c>
      <c r="P896" t="s">
        <v>64</v>
      </c>
      <c r="Q896" t="s">
        <v>65</v>
      </c>
    </row>
    <row r="897" spans="1:17">
      <c r="A897" t="s">
        <v>137</v>
      </c>
      <c r="B897" t="s">
        <v>138</v>
      </c>
      <c r="C897">
        <v>0</v>
      </c>
      <c r="D897">
        <v>0</v>
      </c>
      <c r="E897">
        <v>87</v>
      </c>
      <c r="F897">
        <v>87</v>
      </c>
      <c r="G897" t="s">
        <v>60</v>
      </c>
      <c r="H897" t="s">
        <v>61</v>
      </c>
      <c r="I897">
        <v>2</v>
      </c>
      <c r="J897" t="s">
        <v>62</v>
      </c>
      <c r="K897" t="s">
        <v>63</v>
      </c>
      <c r="L897">
        <v>1</v>
      </c>
      <c r="M897" t="s">
        <v>64</v>
      </c>
      <c r="N897" s="1">
        <v>43095</v>
      </c>
      <c r="P897" t="s">
        <v>64</v>
      </c>
      <c r="Q897" t="s">
        <v>65</v>
      </c>
    </row>
    <row r="898" spans="1:17">
      <c r="A898" t="s">
        <v>139</v>
      </c>
      <c r="B898" t="s">
        <v>140</v>
      </c>
      <c r="C898">
        <v>0</v>
      </c>
      <c r="D898">
        <v>90</v>
      </c>
      <c r="E898">
        <v>77</v>
      </c>
      <c r="F898">
        <v>81</v>
      </c>
      <c r="G898" t="s">
        <v>60</v>
      </c>
      <c r="H898" t="s">
        <v>61</v>
      </c>
      <c r="I898">
        <v>2</v>
      </c>
      <c r="J898" t="s">
        <v>62</v>
      </c>
      <c r="K898" t="s">
        <v>77</v>
      </c>
      <c r="L898">
        <v>2</v>
      </c>
      <c r="M898" t="s">
        <v>64</v>
      </c>
      <c r="N898" s="1">
        <v>43290</v>
      </c>
      <c r="P898" t="s">
        <v>64</v>
      </c>
      <c r="Q898" t="s">
        <v>65</v>
      </c>
    </row>
    <row r="899" spans="1:17">
      <c r="A899" t="s">
        <v>141</v>
      </c>
      <c r="B899" t="s">
        <v>142</v>
      </c>
      <c r="C899">
        <v>0</v>
      </c>
      <c r="D899">
        <v>90</v>
      </c>
      <c r="E899">
        <v>87</v>
      </c>
      <c r="F899">
        <v>88</v>
      </c>
      <c r="G899" t="s">
        <v>60</v>
      </c>
      <c r="H899" t="s">
        <v>61</v>
      </c>
      <c r="I899">
        <v>2</v>
      </c>
      <c r="J899" t="s">
        <v>62</v>
      </c>
      <c r="K899" t="s">
        <v>63</v>
      </c>
      <c r="L899">
        <v>1</v>
      </c>
      <c r="M899" t="s">
        <v>64</v>
      </c>
      <c r="N899" s="1">
        <v>43122</v>
      </c>
      <c r="P899" t="s">
        <v>64</v>
      </c>
      <c r="Q899" t="s">
        <v>65</v>
      </c>
    </row>
    <row r="900" spans="1:17">
      <c r="A900">
        <v>119120206</v>
      </c>
      <c r="B900" t="s">
        <v>143</v>
      </c>
      <c r="C900">
        <v>0</v>
      </c>
      <c r="D900">
        <v>0</v>
      </c>
      <c r="E900">
        <v>92</v>
      </c>
      <c r="F900">
        <v>92</v>
      </c>
      <c r="G900" t="s">
        <v>60</v>
      </c>
      <c r="H900" t="s">
        <v>61</v>
      </c>
      <c r="I900">
        <v>1</v>
      </c>
      <c r="J900" t="s">
        <v>86</v>
      </c>
      <c r="K900" t="s">
        <v>77</v>
      </c>
      <c r="L900">
        <v>2</v>
      </c>
      <c r="M900" t="s">
        <v>93</v>
      </c>
      <c r="N900" s="1">
        <v>43298</v>
      </c>
      <c r="P900" t="s">
        <v>64</v>
      </c>
      <c r="Q900" t="s">
        <v>65</v>
      </c>
    </row>
    <row r="901" spans="1:17">
      <c r="A901">
        <v>119120231</v>
      </c>
      <c r="B901" t="s">
        <v>144</v>
      </c>
      <c r="C901">
        <v>0</v>
      </c>
      <c r="D901">
        <v>0</v>
      </c>
      <c r="E901">
        <v>100</v>
      </c>
      <c r="F901">
        <v>100</v>
      </c>
      <c r="G901" t="s">
        <v>60</v>
      </c>
      <c r="H901" t="s">
        <v>61</v>
      </c>
      <c r="I901">
        <v>1</v>
      </c>
      <c r="J901" t="s">
        <v>86</v>
      </c>
      <c r="K901" t="s">
        <v>77</v>
      </c>
      <c r="L901">
        <v>2</v>
      </c>
      <c r="M901" t="s">
        <v>93</v>
      </c>
      <c r="N901" s="1">
        <v>43295</v>
      </c>
      <c r="P901" t="s">
        <v>64</v>
      </c>
      <c r="Q901" t="s">
        <v>65</v>
      </c>
    </row>
    <row r="902" spans="1:17">
      <c r="A902" t="s">
        <v>157</v>
      </c>
      <c r="B902" t="s">
        <v>158</v>
      </c>
      <c r="C902">
        <v>0</v>
      </c>
      <c r="D902">
        <v>0</v>
      </c>
      <c r="E902">
        <v>83</v>
      </c>
      <c r="F902">
        <v>83</v>
      </c>
      <c r="G902" t="s">
        <v>60</v>
      </c>
      <c r="H902" t="s">
        <v>61</v>
      </c>
      <c r="I902">
        <v>2</v>
      </c>
      <c r="J902" t="s">
        <v>86</v>
      </c>
      <c r="K902" t="s">
        <v>63</v>
      </c>
      <c r="L902">
        <v>1</v>
      </c>
      <c r="M902" t="s">
        <v>64</v>
      </c>
      <c r="N902" s="1">
        <v>43165</v>
      </c>
      <c r="P902" t="s">
        <v>64</v>
      </c>
      <c r="Q902" t="s">
        <v>65</v>
      </c>
    </row>
    <row r="903" spans="1:17">
      <c r="A903" t="s">
        <v>147</v>
      </c>
      <c r="B903" t="s">
        <v>105</v>
      </c>
      <c r="C903">
        <v>100</v>
      </c>
      <c r="D903">
        <v>96</v>
      </c>
      <c r="E903">
        <v>87</v>
      </c>
      <c r="F903">
        <v>90</v>
      </c>
      <c r="G903" t="s">
        <v>60</v>
      </c>
      <c r="H903" t="s">
        <v>61</v>
      </c>
      <c r="I903">
        <v>2</v>
      </c>
      <c r="J903" t="s">
        <v>86</v>
      </c>
      <c r="K903" t="s">
        <v>77</v>
      </c>
      <c r="L903">
        <v>2</v>
      </c>
      <c r="M903" t="s">
        <v>64</v>
      </c>
      <c r="N903" s="1">
        <v>43285</v>
      </c>
      <c r="P903" t="s">
        <v>64</v>
      </c>
      <c r="Q903" t="s">
        <v>65</v>
      </c>
    </row>
    <row r="904" spans="1:17">
      <c r="A904" t="s">
        <v>112</v>
      </c>
      <c r="B904" t="s">
        <v>113</v>
      </c>
      <c r="C904">
        <v>0</v>
      </c>
      <c r="D904">
        <v>0</v>
      </c>
      <c r="E904">
        <v>80</v>
      </c>
      <c r="F904">
        <v>80</v>
      </c>
      <c r="G904" t="s">
        <v>60</v>
      </c>
      <c r="H904" t="s">
        <v>61</v>
      </c>
      <c r="I904">
        <v>2</v>
      </c>
      <c r="J904" t="s">
        <v>86</v>
      </c>
      <c r="K904" t="s">
        <v>63</v>
      </c>
      <c r="L904">
        <v>1</v>
      </c>
      <c r="M904" t="s">
        <v>64</v>
      </c>
      <c r="N904" s="1">
        <v>43104</v>
      </c>
      <c r="P904" t="s">
        <v>64</v>
      </c>
      <c r="Q904" t="s">
        <v>65</v>
      </c>
    </row>
    <row r="905" spans="1:17">
      <c r="A905" t="s">
        <v>148</v>
      </c>
      <c r="B905" t="s">
        <v>149</v>
      </c>
      <c r="C905">
        <v>0</v>
      </c>
      <c r="D905">
        <v>0</v>
      </c>
      <c r="E905">
        <v>86</v>
      </c>
      <c r="F905">
        <v>86</v>
      </c>
      <c r="G905" t="s">
        <v>60</v>
      </c>
      <c r="H905" t="s">
        <v>61</v>
      </c>
      <c r="I905">
        <v>2</v>
      </c>
      <c r="J905" t="s">
        <v>86</v>
      </c>
      <c r="K905" t="s">
        <v>77</v>
      </c>
      <c r="L905">
        <v>2</v>
      </c>
      <c r="M905" t="s">
        <v>64</v>
      </c>
      <c r="N905" s="1">
        <v>43294</v>
      </c>
      <c r="P905" t="s">
        <v>64</v>
      </c>
      <c r="Q905" t="s">
        <v>65</v>
      </c>
    </row>
    <row r="906" spans="1:17">
      <c r="A906" t="s">
        <v>150</v>
      </c>
      <c r="B906" t="s">
        <v>151</v>
      </c>
      <c r="C906">
        <v>0</v>
      </c>
      <c r="D906">
        <v>90</v>
      </c>
      <c r="E906">
        <v>85</v>
      </c>
      <c r="F906">
        <v>87</v>
      </c>
      <c r="G906" t="s">
        <v>60</v>
      </c>
      <c r="H906" t="s">
        <v>61</v>
      </c>
      <c r="I906">
        <v>1</v>
      </c>
      <c r="J906" t="s">
        <v>86</v>
      </c>
      <c r="K906" t="s">
        <v>77</v>
      </c>
      <c r="L906">
        <v>2</v>
      </c>
      <c r="M906" t="s">
        <v>93</v>
      </c>
      <c r="N906" s="1">
        <v>43306</v>
      </c>
      <c r="P906" t="s">
        <v>64</v>
      </c>
      <c r="Q906" t="s">
        <v>65</v>
      </c>
    </row>
    <row r="907" spans="1:17">
      <c r="A907" t="s">
        <v>154</v>
      </c>
      <c r="B907" t="s">
        <v>155</v>
      </c>
      <c r="C907">
        <v>92</v>
      </c>
      <c r="D907">
        <v>92</v>
      </c>
      <c r="E907">
        <v>92</v>
      </c>
      <c r="F907">
        <v>92</v>
      </c>
      <c r="G907" t="s">
        <v>60</v>
      </c>
      <c r="H907" t="s">
        <v>61</v>
      </c>
      <c r="I907">
        <v>2</v>
      </c>
      <c r="J907" t="s">
        <v>86</v>
      </c>
      <c r="K907" t="s">
        <v>77</v>
      </c>
      <c r="L907">
        <v>2</v>
      </c>
      <c r="M907" t="s">
        <v>93</v>
      </c>
      <c r="N907" s="1">
        <v>43293</v>
      </c>
      <c r="P907" t="s">
        <v>64</v>
      </c>
      <c r="Q907" t="s">
        <v>65</v>
      </c>
    </row>
    <row r="908" spans="6:6">
      <c r="F908">
        <f>AVERAGE(F890:F907)</f>
        <v>87.0555555555556</v>
      </c>
    </row>
    <row r="910" spans="1:17">
      <c r="A910">
        <v>119120258</v>
      </c>
      <c r="B910" t="s">
        <v>156</v>
      </c>
      <c r="C910">
        <v>0</v>
      </c>
      <c r="D910">
        <v>0</v>
      </c>
      <c r="E910">
        <v>84</v>
      </c>
      <c r="F910">
        <v>84</v>
      </c>
      <c r="G910" t="s">
        <v>60</v>
      </c>
      <c r="H910" t="s">
        <v>61</v>
      </c>
      <c r="I910">
        <v>2</v>
      </c>
      <c r="J910" t="s">
        <v>62</v>
      </c>
      <c r="K910" t="s">
        <v>77</v>
      </c>
      <c r="L910">
        <v>2</v>
      </c>
      <c r="M910" t="s">
        <v>93</v>
      </c>
      <c r="N910" s="1">
        <v>43350</v>
      </c>
      <c r="P910" t="s">
        <v>64</v>
      </c>
      <c r="Q910" t="s">
        <v>65</v>
      </c>
    </row>
    <row r="911" spans="1:17">
      <c r="A911" t="s">
        <v>127</v>
      </c>
      <c r="B911" t="s">
        <v>128</v>
      </c>
      <c r="C911">
        <v>0</v>
      </c>
      <c r="D911">
        <v>0</v>
      </c>
      <c r="E911">
        <v>78</v>
      </c>
      <c r="F911">
        <v>78</v>
      </c>
      <c r="G911" t="s">
        <v>60</v>
      </c>
      <c r="H911" t="s">
        <v>61</v>
      </c>
      <c r="I911">
        <v>3</v>
      </c>
      <c r="J911" t="s">
        <v>62</v>
      </c>
      <c r="K911" t="s">
        <v>77</v>
      </c>
      <c r="L911">
        <v>2</v>
      </c>
      <c r="M911" t="s">
        <v>64</v>
      </c>
      <c r="N911" s="1">
        <v>43346</v>
      </c>
      <c r="P911" t="s">
        <v>64</v>
      </c>
      <c r="Q911" t="s">
        <v>65</v>
      </c>
    </row>
    <row r="912" spans="1:17">
      <c r="A912" t="s">
        <v>129</v>
      </c>
      <c r="B912" t="s">
        <v>130</v>
      </c>
      <c r="C912">
        <v>0</v>
      </c>
      <c r="D912">
        <v>0</v>
      </c>
      <c r="E912">
        <v>76</v>
      </c>
      <c r="F912">
        <v>76</v>
      </c>
      <c r="G912" t="s">
        <v>60</v>
      </c>
      <c r="H912" t="s">
        <v>61</v>
      </c>
      <c r="I912">
        <v>3</v>
      </c>
      <c r="J912" t="s">
        <v>62</v>
      </c>
      <c r="K912" t="s">
        <v>63</v>
      </c>
      <c r="L912">
        <v>1</v>
      </c>
      <c r="M912" t="s">
        <v>64</v>
      </c>
      <c r="N912" s="1">
        <v>43170</v>
      </c>
      <c r="P912" t="s">
        <v>64</v>
      </c>
      <c r="Q912" t="s">
        <v>65</v>
      </c>
    </row>
    <row r="913" spans="1:17">
      <c r="A913" t="s">
        <v>58</v>
      </c>
      <c r="B913" t="s">
        <v>59</v>
      </c>
      <c r="C913">
        <v>0</v>
      </c>
      <c r="D913">
        <v>100</v>
      </c>
      <c r="E913">
        <v>84</v>
      </c>
      <c r="F913">
        <v>90</v>
      </c>
      <c r="G913" t="s">
        <v>60</v>
      </c>
      <c r="H913" t="s">
        <v>61</v>
      </c>
      <c r="I913">
        <v>2</v>
      </c>
      <c r="J913" t="s">
        <v>62</v>
      </c>
      <c r="K913" t="s">
        <v>63</v>
      </c>
      <c r="L913">
        <v>1</v>
      </c>
      <c r="M913" t="s">
        <v>64</v>
      </c>
      <c r="N913" s="1">
        <v>43170</v>
      </c>
      <c r="P913" t="s">
        <v>64</v>
      </c>
      <c r="Q913" t="s">
        <v>65</v>
      </c>
    </row>
    <row r="914" spans="1:17">
      <c r="A914" t="s">
        <v>131</v>
      </c>
      <c r="B914" t="s">
        <v>132</v>
      </c>
      <c r="C914">
        <v>95</v>
      </c>
      <c r="D914">
        <v>91</v>
      </c>
      <c r="E914">
        <v>85</v>
      </c>
      <c r="F914">
        <v>88</v>
      </c>
      <c r="G914" t="s">
        <v>60</v>
      </c>
      <c r="H914" t="s">
        <v>61</v>
      </c>
      <c r="I914">
        <v>1</v>
      </c>
      <c r="J914" t="s">
        <v>62</v>
      </c>
      <c r="K914" t="s">
        <v>77</v>
      </c>
      <c r="L914">
        <v>2</v>
      </c>
      <c r="M914" t="s">
        <v>64</v>
      </c>
      <c r="N914" s="1">
        <v>43357</v>
      </c>
      <c r="P914" t="s">
        <v>64</v>
      </c>
      <c r="Q914" t="s">
        <v>65</v>
      </c>
    </row>
    <row r="915" spans="1:17">
      <c r="A915" t="s">
        <v>133</v>
      </c>
      <c r="B915" t="s">
        <v>134</v>
      </c>
      <c r="C915">
        <v>10</v>
      </c>
      <c r="D915">
        <v>20</v>
      </c>
      <c r="E915">
        <v>84</v>
      </c>
      <c r="F915">
        <v>84</v>
      </c>
      <c r="G915" t="s">
        <v>60</v>
      </c>
      <c r="H915" t="s">
        <v>61</v>
      </c>
      <c r="I915">
        <v>3</v>
      </c>
      <c r="J915" t="s">
        <v>62</v>
      </c>
      <c r="K915" t="s">
        <v>63</v>
      </c>
      <c r="L915">
        <v>1</v>
      </c>
      <c r="M915" t="s">
        <v>64</v>
      </c>
      <c r="N915" s="1">
        <v>43176</v>
      </c>
      <c r="P915" t="s">
        <v>64</v>
      </c>
      <c r="Q915" t="s">
        <v>65</v>
      </c>
    </row>
    <row r="916" spans="1:17">
      <c r="A916" t="s">
        <v>66</v>
      </c>
      <c r="B916" t="s">
        <v>67</v>
      </c>
      <c r="C916">
        <v>0</v>
      </c>
      <c r="D916">
        <v>0</v>
      </c>
      <c r="E916">
        <v>72.5</v>
      </c>
      <c r="F916">
        <v>73</v>
      </c>
      <c r="G916" t="s">
        <v>60</v>
      </c>
      <c r="H916" t="s">
        <v>61</v>
      </c>
      <c r="I916">
        <v>3</v>
      </c>
      <c r="J916" t="s">
        <v>62</v>
      </c>
      <c r="K916" t="s">
        <v>63</v>
      </c>
      <c r="L916">
        <v>1</v>
      </c>
      <c r="M916" t="s">
        <v>64</v>
      </c>
      <c r="N916" s="1">
        <v>43118</v>
      </c>
      <c r="P916" t="s">
        <v>64</v>
      </c>
      <c r="Q916" t="s">
        <v>65</v>
      </c>
    </row>
    <row r="917" spans="1:17">
      <c r="A917" t="s">
        <v>135</v>
      </c>
      <c r="B917" t="s">
        <v>136</v>
      </c>
      <c r="C917">
        <v>90</v>
      </c>
      <c r="D917">
        <v>0</v>
      </c>
      <c r="E917">
        <v>83</v>
      </c>
      <c r="F917">
        <v>85</v>
      </c>
      <c r="G917" t="s">
        <v>60</v>
      </c>
      <c r="H917" t="s">
        <v>61</v>
      </c>
      <c r="I917">
        <v>2</v>
      </c>
      <c r="J917" t="s">
        <v>62</v>
      </c>
      <c r="K917" t="s">
        <v>77</v>
      </c>
      <c r="L917">
        <v>2</v>
      </c>
      <c r="M917" t="s">
        <v>64</v>
      </c>
      <c r="N917" s="1">
        <v>43300</v>
      </c>
      <c r="P917" t="s">
        <v>64</v>
      </c>
      <c r="Q917" t="s">
        <v>65</v>
      </c>
    </row>
    <row r="918" spans="1:17">
      <c r="A918" t="s">
        <v>137</v>
      </c>
      <c r="B918" t="s">
        <v>138</v>
      </c>
      <c r="C918">
        <v>0</v>
      </c>
      <c r="D918">
        <v>0</v>
      </c>
      <c r="E918">
        <v>85</v>
      </c>
      <c r="F918">
        <v>85</v>
      </c>
      <c r="G918" t="s">
        <v>60</v>
      </c>
      <c r="H918" t="s">
        <v>61</v>
      </c>
      <c r="I918">
        <v>2</v>
      </c>
      <c r="J918" t="s">
        <v>62</v>
      </c>
      <c r="K918" t="s">
        <v>63</v>
      </c>
      <c r="L918">
        <v>1</v>
      </c>
      <c r="M918" t="s">
        <v>64</v>
      </c>
      <c r="N918" s="1">
        <v>43095</v>
      </c>
      <c r="P918" t="s">
        <v>64</v>
      </c>
      <c r="Q918" t="s">
        <v>65</v>
      </c>
    </row>
    <row r="919" spans="1:17">
      <c r="A919" t="s">
        <v>139</v>
      </c>
      <c r="B919" t="s">
        <v>140</v>
      </c>
      <c r="C919">
        <v>0</v>
      </c>
      <c r="D919">
        <v>80</v>
      </c>
      <c r="E919">
        <v>84</v>
      </c>
      <c r="F919">
        <v>83</v>
      </c>
      <c r="G919" t="s">
        <v>60</v>
      </c>
      <c r="H919" t="s">
        <v>61</v>
      </c>
      <c r="I919">
        <v>2</v>
      </c>
      <c r="J919" t="s">
        <v>62</v>
      </c>
      <c r="K919" t="s">
        <v>77</v>
      </c>
      <c r="L919">
        <v>2</v>
      </c>
      <c r="M919" t="s">
        <v>64</v>
      </c>
      <c r="N919" s="1">
        <v>43290</v>
      </c>
      <c r="P919" t="s">
        <v>64</v>
      </c>
      <c r="Q919" t="s">
        <v>65</v>
      </c>
    </row>
    <row r="920" spans="1:17">
      <c r="A920" t="s">
        <v>141</v>
      </c>
      <c r="B920" t="s">
        <v>142</v>
      </c>
      <c r="C920">
        <v>0</v>
      </c>
      <c r="D920">
        <v>95</v>
      </c>
      <c r="E920">
        <v>85</v>
      </c>
      <c r="F920">
        <v>88</v>
      </c>
      <c r="G920" t="s">
        <v>60</v>
      </c>
      <c r="H920" t="s">
        <v>61</v>
      </c>
      <c r="I920">
        <v>2</v>
      </c>
      <c r="J920" t="s">
        <v>62</v>
      </c>
      <c r="K920" t="s">
        <v>63</v>
      </c>
      <c r="L920">
        <v>1</v>
      </c>
      <c r="M920" t="s">
        <v>64</v>
      </c>
      <c r="N920" s="1">
        <v>43122</v>
      </c>
      <c r="P920" t="s">
        <v>64</v>
      </c>
      <c r="Q920" t="s">
        <v>65</v>
      </c>
    </row>
    <row r="921" spans="1:17">
      <c r="A921" t="s">
        <v>145</v>
      </c>
      <c r="B921" t="s">
        <v>146</v>
      </c>
      <c r="C921">
        <v>0</v>
      </c>
      <c r="D921">
        <v>0</v>
      </c>
      <c r="E921">
        <v>92</v>
      </c>
      <c r="F921">
        <v>92</v>
      </c>
      <c r="G921" t="s">
        <v>60</v>
      </c>
      <c r="H921" t="s">
        <v>61</v>
      </c>
      <c r="I921">
        <v>2</v>
      </c>
      <c r="J921" t="s">
        <v>86</v>
      </c>
      <c r="K921" t="s">
        <v>63</v>
      </c>
      <c r="L921">
        <v>1</v>
      </c>
      <c r="M921" t="s">
        <v>64</v>
      </c>
      <c r="N921" s="1">
        <v>43174</v>
      </c>
      <c r="P921" t="s">
        <v>64</v>
      </c>
      <c r="Q921" t="s">
        <v>65</v>
      </c>
    </row>
    <row r="922" spans="1:17">
      <c r="A922" t="s">
        <v>112</v>
      </c>
      <c r="B922" t="s">
        <v>113</v>
      </c>
      <c r="C922">
        <v>0</v>
      </c>
      <c r="D922">
        <v>0</v>
      </c>
      <c r="E922">
        <v>88</v>
      </c>
      <c r="F922">
        <v>88</v>
      </c>
      <c r="G922" t="s">
        <v>60</v>
      </c>
      <c r="H922" t="s">
        <v>61</v>
      </c>
      <c r="I922">
        <v>2</v>
      </c>
      <c r="J922" t="s">
        <v>86</v>
      </c>
      <c r="K922" t="s">
        <v>63</v>
      </c>
      <c r="L922">
        <v>1</v>
      </c>
      <c r="M922" t="s">
        <v>93</v>
      </c>
      <c r="N922" s="1">
        <v>43104</v>
      </c>
      <c r="P922" t="s">
        <v>64</v>
      </c>
      <c r="Q922" t="s">
        <v>65</v>
      </c>
    </row>
    <row r="923" spans="1:17">
      <c r="A923" t="s">
        <v>148</v>
      </c>
      <c r="B923" t="s">
        <v>149</v>
      </c>
      <c r="C923">
        <v>0</v>
      </c>
      <c r="D923">
        <v>0</v>
      </c>
      <c r="E923">
        <v>85</v>
      </c>
      <c r="F923">
        <v>85</v>
      </c>
      <c r="G923" t="s">
        <v>60</v>
      </c>
      <c r="H923" t="s">
        <v>61</v>
      </c>
      <c r="I923">
        <v>2</v>
      </c>
      <c r="J923" t="s">
        <v>86</v>
      </c>
      <c r="K923" t="s">
        <v>77</v>
      </c>
      <c r="L923">
        <v>2</v>
      </c>
      <c r="M923" t="s">
        <v>93</v>
      </c>
      <c r="N923" s="1">
        <v>43294</v>
      </c>
      <c r="P923" t="s">
        <v>64</v>
      </c>
      <c r="Q923" t="s">
        <v>65</v>
      </c>
    </row>
    <row r="924" spans="1:17">
      <c r="A924" t="s">
        <v>150</v>
      </c>
      <c r="B924" t="s">
        <v>151</v>
      </c>
      <c r="C924">
        <v>0</v>
      </c>
      <c r="D924">
        <v>82</v>
      </c>
      <c r="E924">
        <v>81</v>
      </c>
      <c r="F924">
        <v>81</v>
      </c>
      <c r="G924" t="s">
        <v>60</v>
      </c>
      <c r="H924" t="s">
        <v>61</v>
      </c>
      <c r="I924">
        <v>1</v>
      </c>
      <c r="J924" t="s">
        <v>86</v>
      </c>
      <c r="K924" t="s">
        <v>77</v>
      </c>
      <c r="L924">
        <v>2</v>
      </c>
      <c r="M924" t="s">
        <v>64</v>
      </c>
      <c r="N924" s="1">
        <v>43306</v>
      </c>
      <c r="P924" t="s">
        <v>64</v>
      </c>
      <c r="Q924" t="s">
        <v>65</v>
      </c>
    </row>
    <row r="925" spans="1:17">
      <c r="A925" t="s">
        <v>154</v>
      </c>
      <c r="B925" t="s">
        <v>155</v>
      </c>
      <c r="C925">
        <v>92</v>
      </c>
      <c r="D925">
        <v>92</v>
      </c>
      <c r="E925">
        <v>92</v>
      </c>
      <c r="F925">
        <v>92</v>
      </c>
      <c r="G925" t="s">
        <v>60</v>
      </c>
      <c r="H925" t="s">
        <v>61</v>
      </c>
      <c r="I925">
        <v>2</v>
      </c>
      <c r="J925" t="s">
        <v>86</v>
      </c>
      <c r="K925" t="s">
        <v>77</v>
      </c>
      <c r="L925">
        <v>2</v>
      </c>
      <c r="M925" t="s">
        <v>93</v>
      </c>
      <c r="N925" s="1">
        <v>43293</v>
      </c>
      <c r="P925" t="s">
        <v>64</v>
      </c>
      <c r="Q925" t="s">
        <v>65</v>
      </c>
    </row>
    <row r="926" spans="6:6">
      <c r="F926">
        <f>AVERAGE(F910:F925)</f>
        <v>84.5</v>
      </c>
    </row>
    <row r="928" spans="1:17">
      <c r="A928">
        <v>119120258</v>
      </c>
      <c r="B928" t="s">
        <v>156</v>
      </c>
      <c r="C928">
        <v>0</v>
      </c>
      <c r="D928">
        <v>0</v>
      </c>
      <c r="E928">
        <v>84</v>
      </c>
      <c r="F928">
        <v>84</v>
      </c>
      <c r="G928" t="s">
        <v>60</v>
      </c>
      <c r="H928" t="s">
        <v>61</v>
      </c>
      <c r="I928">
        <v>2</v>
      </c>
      <c r="J928" t="s">
        <v>62</v>
      </c>
      <c r="K928" t="s">
        <v>77</v>
      </c>
      <c r="L928">
        <v>2</v>
      </c>
      <c r="M928" t="s">
        <v>93</v>
      </c>
      <c r="N928" s="1">
        <v>43350</v>
      </c>
      <c r="P928" t="s">
        <v>64</v>
      </c>
      <c r="Q928" t="s">
        <v>65</v>
      </c>
    </row>
    <row r="929" spans="1:17">
      <c r="A929" t="s">
        <v>127</v>
      </c>
      <c r="B929" t="s">
        <v>128</v>
      </c>
      <c r="C929">
        <v>0</v>
      </c>
      <c r="D929">
        <v>0</v>
      </c>
      <c r="E929">
        <v>90</v>
      </c>
      <c r="F929">
        <v>90</v>
      </c>
      <c r="G929" t="s">
        <v>60</v>
      </c>
      <c r="H929" t="s">
        <v>61</v>
      </c>
      <c r="I929">
        <v>3</v>
      </c>
      <c r="J929" t="s">
        <v>62</v>
      </c>
      <c r="K929" t="s">
        <v>77</v>
      </c>
      <c r="L929">
        <v>2</v>
      </c>
      <c r="M929" t="s">
        <v>64</v>
      </c>
      <c r="N929" s="1">
        <v>43346</v>
      </c>
      <c r="P929" t="s">
        <v>64</v>
      </c>
      <c r="Q929" t="s">
        <v>65</v>
      </c>
    </row>
    <row r="930" spans="1:17">
      <c r="A930" t="s">
        <v>129</v>
      </c>
      <c r="B930" t="s">
        <v>130</v>
      </c>
      <c r="C930">
        <v>0</v>
      </c>
      <c r="D930">
        <v>0</v>
      </c>
      <c r="E930">
        <v>77</v>
      </c>
      <c r="F930">
        <v>77</v>
      </c>
      <c r="G930" t="s">
        <v>60</v>
      </c>
      <c r="H930" t="s">
        <v>61</v>
      </c>
      <c r="I930">
        <v>3</v>
      </c>
      <c r="J930" t="s">
        <v>62</v>
      </c>
      <c r="K930" t="s">
        <v>63</v>
      </c>
      <c r="L930">
        <v>1</v>
      </c>
      <c r="M930" t="s">
        <v>64</v>
      </c>
      <c r="N930" s="1">
        <v>43170</v>
      </c>
      <c r="P930" t="s">
        <v>64</v>
      </c>
      <c r="Q930" t="s">
        <v>65</v>
      </c>
    </row>
    <row r="931" spans="1:17">
      <c r="A931" t="s">
        <v>58</v>
      </c>
      <c r="B931" t="s">
        <v>59</v>
      </c>
      <c r="C931">
        <v>0</v>
      </c>
      <c r="D931">
        <v>100</v>
      </c>
      <c r="E931">
        <v>90</v>
      </c>
      <c r="F931">
        <v>94</v>
      </c>
      <c r="G931" t="s">
        <v>60</v>
      </c>
      <c r="H931" t="s">
        <v>61</v>
      </c>
      <c r="I931">
        <v>2</v>
      </c>
      <c r="J931" t="s">
        <v>62</v>
      </c>
      <c r="K931" t="s">
        <v>63</v>
      </c>
      <c r="L931">
        <v>1</v>
      </c>
      <c r="M931" t="s">
        <v>64</v>
      </c>
      <c r="N931" s="1">
        <v>43170</v>
      </c>
      <c r="P931" t="s">
        <v>64</v>
      </c>
      <c r="Q931" t="s">
        <v>65</v>
      </c>
    </row>
    <row r="932" spans="1:17">
      <c r="A932" t="s">
        <v>131</v>
      </c>
      <c r="B932" t="s">
        <v>132</v>
      </c>
      <c r="C932">
        <v>95</v>
      </c>
      <c r="D932">
        <v>90</v>
      </c>
      <c r="E932">
        <v>90</v>
      </c>
      <c r="F932">
        <v>91</v>
      </c>
      <c r="G932" t="s">
        <v>60</v>
      </c>
      <c r="H932" t="s">
        <v>61</v>
      </c>
      <c r="I932">
        <v>1</v>
      </c>
      <c r="J932" t="s">
        <v>62</v>
      </c>
      <c r="K932" t="s">
        <v>77</v>
      </c>
      <c r="L932">
        <v>2</v>
      </c>
      <c r="M932" t="s">
        <v>64</v>
      </c>
      <c r="N932" s="1">
        <v>43357</v>
      </c>
      <c r="P932" t="s">
        <v>64</v>
      </c>
      <c r="Q932" t="s">
        <v>65</v>
      </c>
    </row>
    <row r="933" spans="1:17">
      <c r="A933" t="s">
        <v>133</v>
      </c>
      <c r="B933" t="s">
        <v>134</v>
      </c>
      <c r="C933">
        <v>10</v>
      </c>
      <c r="D933">
        <v>20</v>
      </c>
      <c r="E933">
        <v>86</v>
      </c>
      <c r="F933">
        <v>86</v>
      </c>
      <c r="G933" t="s">
        <v>60</v>
      </c>
      <c r="H933" t="s">
        <v>61</v>
      </c>
      <c r="I933">
        <v>3</v>
      </c>
      <c r="J933" t="s">
        <v>62</v>
      </c>
      <c r="K933" t="s">
        <v>63</v>
      </c>
      <c r="L933">
        <v>1</v>
      </c>
      <c r="M933" t="s">
        <v>64</v>
      </c>
      <c r="N933" s="1">
        <v>43176</v>
      </c>
      <c r="P933" t="s">
        <v>64</v>
      </c>
      <c r="Q933" t="s">
        <v>65</v>
      </c>
    </row>
    <row r="934" spans="1:17">
      <c r="A934" t="s">
        <v>66</v>
      </c>
      <c r="B934" t="s">
        <v>67</v>
      </c>
      <c r="C934">
        <v>0</v>
      </c>
      <c r="D934">
        <v>0</v>
      </c>
      <c r="E934">
        <v>0</v>
      </c>
      <c r="F934">
        <v>0</v>
      </c>
      <c r="G934" t="s">
        <v>60</v>
      </c>
      <c r="H934" t="s">
        <v>68</v>
      </c>
      <c r="J934" t="s">
        <v>62</v>
      </c>
      <c r="K934" t="s">
        <v>63</v>
      </c>
      <c r="L934">
        <v>1</v>
      </c>
      <c r="M934" t="s">
        <v>64</v>
      </c>
      <c r="N934" s="1">
        <v>42989</v>
      </c>
      <c r="P934" t="s">
        <v>64</v>
      </c>
      <c r="Q934" t="s">
        <v>65</v>
      </c>
    </row>
    <row r="935" spans="1:17">
      <c r="A935" t="s">
        <v>135</v>
      </c>
      <c r="B935" t="s">
        <v>136</v>
      </c>
      <c r="C935">
        <v>90</v>
      </c>
      <c r="D935">
        <v>0</v>
      </c>
      <c r="E935">
        <v>88</v>
      </c>
      <c r="F935">
        <v>89</v>
      </c>
      <c r="G935" t="s">
        <v>60</v>
      </c>
      <c r="H935" t="s">
        <v>61</v>
      </c>
      <c r="I935">
        <v>2</v>
      </c>
      <c r="J935" t="s">
        <v>62</v>
      </c>
      <c r="K935" t="s">
        <v>77</v>
      </c>
      <c r="L935">
        <v>2</v>
      </c>
      <c r="M935" t="s">
        <v>64</v>
      </c>
      <c r="N935" s="1">
        <v>43300</v>
      </c>
      <c r="P935" t="s">
        <v>64</v>
      </c>
      <c r="Q935" t="s">
        <v>65</v>
      </c>
    </row>
    <row r="936" spans="1:17">
      <c r="A936" t="s">
        <v>137</v>
      </c>
      <c r="B936" t="s">
        <v>138</v>
      </c>
      <c r="C936">
        <v>0</v>
      </c>
      <c r="D936">
        <v>0</v>
      </c>
      <c r="E936">
        <v>87</v>
      </c>
      <c r="F936">
        <v>87</v>
      </c>
      <c r="G936" t="s">
        <v>60</v>
      </c>
      <c r="H936" t="s">
        <v>61</v>
      </c>
      <c r="I936">
        <v>2</v>
      </c>
      <c r="J936" t="s">
        <v>62</v>
      </c>
      <c r="K936" t="s">
        <v>63</v>
      </c>
      <c r="L936">
        <v>1</v>
      </c>
      <c r="M936" t="s">
        <v>64</v>
      </c>
      <c r="N936" s="1">
        <v>43095</v>
      </c>
      <c r="P936" t="s">
        <v>64</v>
      </c>
      <c r="Q936" t="s">
        <v>65</v>
      </c>
    </row>
    <row r="937" spans="1:17">
      <c r="A937" t="s">
        <v>139</v>
      </c>
      <c r="B937" t="s">
        <v>140</v>
      </c>
      <c r="C937">
        <v>0</v>
      </c>
      <c r="D937">
        <v>90</v>
      </c>
      <c r="E937">
        <v>89</v>
      </c>
      <c r="F937">
        <v>89</v>
      </c>
      <c r="G937" t="s">
        <v>60</v>
      </c>
      <c r="H937" t="s">
        <v>61</v>
      </c>
      <c r="I937">
        <v>2</v>
      </c>
      <c r="J937" t="s">
        <v>62</v>
      </c>
      <c r="K937" t="s">
        <v>77</v>
      </c>
      <c r="L937">
        <v>2</v>
      </c>
      <c r="M937" t="s">
        <v>64</v>
      </c>
      <c r="N937" s="1">
        <v>43290</v>
      </c>
      <c r="P937" t="s">
        <v>64</v>
      </c>
      <c r="Q937" t="s">
        <v>65</v>
      </c>
    </row>
    <row r="938" spans="1:17">
      <c r="A938" t="s">
        <v>141</v>
      </c>
      <c r="B938" t="s">
        <v>142</v>
      </c>
      <c r="C938">
        <v>0</v>
      </c>
      <c r="D938">
        <v>95</v>
      </c>
      <c r="E938">
        <v>95</v>
      </c>
      <c r="F938">
        <v>95</v>
      </c>
      <c r="G938" t="s">
        <v>60</v>
      </c>
      <c r="H938" t="s">
        <v>61</v>
      </c>
      <c r="I938">
        <v>2</v>
      </c>
      <c r="J938" t="s">
        <v>62</v>
      </c>
      <c r="K938" t="s">
        <v>63</v>
      </c>
      <c r="L938">
        <v>1</v>
      </c>
      <c r="M938" t="s">
        <v>64</v>
      </c>
      <c r="N938" s="1">
        <v>43122</v>
      </c>
      <c r="P938" t="s">
        <v>64</v>
      </c>
      <c r="Q938" t="s">
        <v>65</v>
      </c>
    </row>
    <row r="939" spans="1:17">
      <c r="A939" t="s">
        <v>163</v>
      </c>
      <c r="B939" t="s">
        <v>164</v>
      </c>
      <c r="C939">
        <v>0</v>
      </c>
      <c r="D939">
        <v>0</v>
      </c>
      <c r="E939">
        <v>87</v>
      </c>
      <c r="F939">
        <v>87</v>
      </c>
      <c r="G939" t="s">
        <v>60</v>
      </c>
      <c r="H939" t="s">
        <v>61</v>
      </c>
      <c r="I939">
        <v>1</v>
      </c>
      <c r="J939" t="s">
        <v>62</v>
      </c>
      <c r="K939" t="s">
        <v>77</v>
      </c>
      <c r="L939">
        <v>2</v>
      </c>
      <c r="M939" t="s">
        <v>93</v>
      </c>
      <c r="N939" s="1">
        <v>43291</v>
      </c>
      <c r="P939" t="s">
        <v>64</v>
      </c>
      <c r="Q939" t="s">
        <v>65</v>
      </c>
    </row>
    <row r="940" spans="1:17">
      <c r="A940" t="s">
        <v>145</v>
      </c>
      <c r="B940" t="s">
        <v>146</v>
      </c>
      <c r="C940">
        <v>0</v>
      </c>
      <c r="D940">
        <v>0</v>
      </c>
      <c r="E940">
        <v>95</v>
      </c>
      <c r="F940">
        <v>95</v>
      </c>
      <c r="G940" t="s">
        <v>60</v>
      </c>
      <c r="H940" t="s">
        <v>61</v>
      </c>
      <c r="I940">
        <v>2</v>
      </c>
      <c r="J940" t="s">
        <v>86</v>
      </c>
      <c r="K940" t="s">
        <v>63</v>
      </c>
      <c r="L940">
        <v>1</v>
      </c>
      <c r="M940" t="s">
        <v>64</v>
      </c>
      <c r="N940" s="1">
        <v>43174</v>
      </c>
      <c r="P940" t="s">
        <v>64</v>
      </c>
      <c r="Q940" t="s">
        <v>65</v>
      </c>
    </row>
    <row r="941" spans="1:17">
      <c r="A941" t="s">
        <v>147</v>
      </c>
      <c r="B941" t="s">
        <v>105</v>
      </c>
      <c r="C941">
        <v>100</v>
      </c>
      <c r="D941">
        <v>98</v>
      </c>
      <c r="E941">
        <v>91</v>
      </c>
      <c r="F941">
        <v>93</v>
      </c>
      <c r="G941" t="s">
        <v>60</v>
      </c>
      <c r="H941" t="s">
        <v>61</v>
      </c>
      <c r="I941">
        <v>2</v>
      </c>
      <c r="J941" t="s">
        <v>86</v>
      </c>
      <c r="K941" t="s">
        <v>77</v>
      </c>
      <c r="L941">
        <v>2</v>
      </c>
      <c r="M941" t="s">
        <v>64</v>
      </c>
      <c r="N941" s="1">
        <v>43285</v>
      </c>
      <c r="P941" t="s">
        <v>64</v>
      </c>
      <c r="Q941" t="s">
        <v>65</v>
      </c>
    </row>
    <row r="942" spans="1:17">
      <c r="A942" t="s">
        <v>112</v>
      </c>
      <c r="B942" t="s">
        <v>113</v>
      </c>
      <c r="C942">
        <v>0</v>
      </c>
      <c r="D942">
        <v>0</v>
      </c>
      <c r="E942">
        <v>95</v>
      </c>
      <c r="F942">
        <v>95</v>
      </c>
      <c r="G942" t="s">
        <v>60</v>
      </c>
      <c r="H942" t="s">
        <v>61</v>
      </c>
      <c r="I942">
        <v>2</v>
      </c>
      <c r="J942" t="s">
        <v>86</v>
      </c>
      <c r="K942" t="s">
        <v>63</v>
      </c>
      <c r="L942">
        <v>1</v>
      </c>
      <c r="M942" t="s">
        <v>64</v>
      </c>
      <c r="N942" s="1">
        <v>43104</v>
      </c>
      <c r="P942" t="s">
        <v>64</v>
      </c>
      <c r="Q942" t="s">
        <v>65</v>
      </c>
    </row>
    <row r="943" spans="1:17">
      <c r="A943" t="s">
        <v>150</v>
      </c>
      <c r="B943" t="s">
        <v>151</v>
      </c>
      <c r="C943">
        <v>0</v>
      </c>
      <c r="D943">
        <v>82</v>
      </c>
      <c r="E943">
        <v>90</v>
      </c>
      <c r="F943">
        <v>88</v>
      </c>
      <c r="G943" t="s">
        <v>60</v>
      </c>
      <c r="H943" t="s">
        <v>61</v>
      </c>
      <c r="I943">
        <v>1</v>
      </c>
      <c r="J943" t="s">
        <v>86</v>
      </c>
      <c r="K943" t="s">
        <v>77</v>
      </c>
      <c r="L943">
        <v>2</v>
      </c>
      <c r="M943" t="s">
        <v>93</v>
      </c>
      <c r="N943" s="1">
        <v>43306</v>
      </c>
      <c r="P943" t="s">
        <v>64</v>
      </c>
      <c r="Q943" t="s">
        <v>65</v>
      </c>
    </row>
    <row r="944" spans="1:17">
      <c r="A944" t="s">
        <v>154</v>
      </c>
      <c r="B944" t="s">
        <v>155</v>
      </c>
      <c r="C944">
        <v>99</v>
      </c>
      <c r="D944">
        <v>99</v>
      </c>
      <c r="E944">
        <v>99</v>
      </c>
      <c r="F944">
        <v>99</v>
      </c>
      <c r="G944" t="s">
        <v>60</v>
      </c>
      <c r="H944" t="s">
        <v>61</v>
      </c>
      <c r="I944">
        <v>2</v>
      </c>
      <c r="J944" t="s">
        <v>86</v>
      </c>
      <c r="K944" t="s">
        <v>77</v>
      </c>
      <c r="L944">
        <v>2</v>
      </c>
      <c r="M944" t="s">
        <v>93</v>
      </c>
      <c r="N944" s="1">
        <v>43293</v>
      </c>
      <c r="P944" t="s">
        <v>64</v>
      </c>
      <c r="Q944" t="s">
        <v>65</v>
      </c>
    </row>
    <row r="945" spans="1:17">
      <c r="A945" t="s">
        <v>161</v>
      </c>
      <c r="B945" t="s">
        <v>162</v>
      </c>
      <c r="C945">
        <v>95</v>
      </c>
      <c r="D945">
        <v>0</v>
      </c>
      <c r="E945">
        <v>94</v>
      </c>
      <c r="F945">
        <v>94</v>
      </c>
      <c r="G945" t="s">
        <v>60</v>
      </c>
      <c r="H945" t="s">
        <v>61</v>
      </c>
      <c r="I945">
        <v>2</v>
      </c>
      <c r="J945" t="s">
        <v>86</v>
      </c>
      <c r="K945" t="s">
        <v>63</v>
      </c>
      <c r="L945">
        <v>1</v>
      </c>
      <c r="M945" t="s">
        <v>64</v>
      </c>
      <c r="N945" s="1">
        <v>43110</v>
      </c>
      <c r="P945" t="s">
        <v>64</v>
      </c>
      <c r="Q945" t="s">
        <v>65</v>
      </c>
    </row>
    <row r="946" spans="6:6">
      <c r="F946">
        <f>SUM(F928:F945)/17</f>
        <v>90.1764705882353</v>
      </c>
    </row>
    <row r="948" spans="1:17">
      <c r="A948" t="s">
        <v>127</v>
      </c>
      <c r="B948" t="s">
        <v>128</v>
      </c>
      <c r="C948">
        <v>0</v>
      </c>
      <c r="D948">
        <v>0</v>
      </c>
      <c r="E948">
        <v>85</v>
      </c>
      <c r="F948">
        <v>85</v>
      </c>
      <c r="G948" t="s">
        <v>60</v>
      </c>
      <c r="H948" t="s">
        <v>61</v>
      </c>
      <c r="I948">
        <v>3</v>
      </c>
      <c r="J948" t="s">
        <v>62</v>
      </c>
      <c r="K948" t="s">
        <v>77</v>
      </c>
      <c r="L948">
        <v>2</v>
      </c>
      <c r="M948" t="s">
        <v>64</v>
      </c>
      <c r="N948" s="1">
        <v>43346</v>
      </c>
      <c r="P948" t="s">
        <v>64</v>
      </c>
      <c r="Q948" t="s">
        <v>65</v>
      </c>
    </row>
    <row r="949" spans="1:17">
      <c r="A949" t="s">
        <v>129</v>
      </c>
      <c r="B949" t="s">
        <v>130</v>
      </c>
      <c r="C949">
        <v>0</v>
      </c>
      <c r="D949">
        <v>0</v>
      </c>
      <c r="E949">
        <v>85</v>
      </c>
      <c r="F949">
        <v>85</v>
      </c>
      <c r="G949" t="s">
        <v>60</v>
      </c>
      <c r="H949" t="s">
        <v>61</v>
      </c>
      <c r="I949">
        <v>3</v>
      </c>
      <c r="J949" t="s">
        <v>62</v>
      </c>
      <c r="K949" t="s">
        <v>63</v>
      </c>
      <c r="L949">
        <v>1</v>
      </c>
      <c r="M949" t="s">
        <v>64</v>
      </c>
      <c r="N949" s="1">
        <v>43170</v>
      </c>
      <c r="P949" t="s">
        <v>64</v>
      </c>
      <c r="Q949" t="s">
        <v>65</v>
      </c>
    </row>
    <row r="950" spans="1:17">
      <c r="A950" t="s">
        <v>58</v>
      </c>
      <c r="B950" t="s">
        <v>59</v>
      </c>
      <c r="C950">
        <v>0</v>
      </c>
      <c r="D950">
        <v>100</v>
      </c>
      <c r="E950">
        <v>82</v>
      </c>
      <c r="F950">
        <v>89</v>
      </c>
      <c r="G950" t="s">
        <v>60</v>
      </c>
      <c r="H950" t="s">
        <v>61</v>
      </c>
      <c r="I950">
        <v>2</v>
      </c>
      <c r="J950" t="s">
        <v>62</v>
      </c>
      <c r="K950" t="s">
        <v>63</v>
      </c>
      <c r="L950">
        <v>1</v>
      </c>
      <c r="M950" t="s">
        <v>64</v>
      </c>
      <c r="N950" s="1">
        <v>43170</v>
      </c>
      <c r="P950" t="s">
        <v>64</v>
      </c>
      <c r="Q950" t="s">
        <v>65</v>
      </c>
    </row>
    <row r="951" spans="1:17">
      <c r="A951" t="s">
        <v>131</v>
      </c>
      <c r="B951" t="s">
        <v>132</v>
      </c>
      <c r="C951">
        <v>95</v>
      </c>
      <c r="D951">
        <v>79</v>
      </c>
      <c r="E951">
        <v>82</v>
      </c>
      <c r="F951">
        <v>84</v>
      </c>
      <c r="G951" t="s">
        <v>60</v>
      </c>
      <c r="H951" t="s">
        <v>61</v>
      </c>
      <c r="I951">
        <v>1</v>
      </c>
      <c r="J951" t="s">
        <v>62</v>
      </c>
      <c r="K951" t="s">
        <v>77</v>
      </c>
      <c r="L951">
        <v>2</v>
      </c>
      <c r="M951" t="s">
        <v>64</v>
      </c>
      <c r="N951" s="1">
        <v>43357</v>
      </c>
      <c r="P951" t="s">
        <v>64</v>
      </c>
      <c r="Q951" t="s">
        <v>65</v>
      </c>
    </row>
    <row r="952" spans="1:17">
      <c r="A952" t="s">
        <v>133</v>
      </c>
      <c r="B952" t="s">
        <v>134</v>
      </c>
      <c r="C952">
        <v>10</v>
      </c>
      <c r="D952">
        <v>20</v>
      </c>
      <c r="E952">
        <v>88</v>
      </c>
      <c r="F952">
        <v>88</v>
      </c>
      <c r="G952" t="s">
        <v>60</v>
      </c>
      <c r="H952" t="s">
        <v>61</v>
      </c>
      <c r="I952">
        <v>3</v>
      </c>
      <c r="J952" t="s">
        <v>62</v>
      </c>
      <c r="K952" t="s">
        <v>63</v>
      </c>
      <c r="L952">
        <v>1</v>
      </c>
      <c r="M952" t="s">
        <v>64</v>
      </c>
      <c r="N952" s="1">
        <v>43176</v>
      </c>
      <c r="P952" t="s">
        <v>64</v>
      </c>
      <c r="Q952" t="s">
        <v>65</v>
      </c>
    </row>
    <row r="953" spans="1:17">
      <c r="A953" t="s">
        <v>66</v>
      </c>
      <c r="B953" t="s">
        <v>67</v>
      </c>
      <c r="C953">
        <v>0</v>
      </c>
      <c r="D953">
        <v>0</v>
      </c>
      <c r="E953">
        <v>70</v>
      </c>
      <c r="F953">
        <v>70</v>
      </c>
      <c r="G953" t="s">
        <v>60</v>
      </c>
      <c r="H953" t="s">
        <v>61</v>
      </c>
      <c r="I953">
        <v>3</v>
      </c>
      <c r="J953" t="s">
        <v>62</v>
      </c>
      <c r="K953" t="s">
        <v>63</v>
      </c>
      <c r="L953">
        <v>1</v>
      </c>
      <c r="M953" t="s">
        <v>64</v>
      </c>
      <c r="N953" s="1">
        <v>43118</v>
      </c>
      <c r="P953" t="s">
        <v>64</v>
      </c>
      <c r="Q953" t="s">
        <v>65</v>
      </c>
    </row>
    <row r="954" spans="1:17">
      <c r="A954" t="s">
        <v>135</v>
      </c>
      <c r="B954" t="s">
        <v>136</v>
      </c>
      <c r="C954">
        <v>90</v>
      </c>
      <c r="D954">
        <v>0</v>
      </c>
      <c r="E954">
        <v>83</v>
      </c>
      <c r="F954">
        <v>85</v>
      </c>
      <c r="G954" t="s">
        <v>60</v>
      </c>
      <c r="H954" t="s">
        <v>61</v>
      </c>
      <c r="I954">
        <v>2</v>
      </c>
      <c r="J954" t="s">
        <v>62</v>
      </c>
      <c r="K954" t="s">
        <v>77</v>
      </c>
      <c r="L954">
        <v>2</v>
      </c>
      <c r="M954" t="s">
        <v>64</v>
      </c>
      <c r="N954" s="1">
        <v>43300</v>
      </c>
      <c r="P954" t="s">
        <v>64</v>
      </c>
      <c r="Q954" t="s">
        <v>65</v>
      </c>
    </row>
    <row r="955" spans="1:17">
      <c r="A955" t="s">
        <v>137</v>
      </c>
      <c r="B955" t="s">
        <v>138</v>
      </c>
      <c r="C955">
        <v>0</v>
      </c>
      <c r="D955">
        <v>0</v>
      </c>
      <c r="E955">
        <v>85</v>
      </c>
      <c r="F955">
        <v>85</v>
      </c>
      <c r="G955" t="s">
        <v>60</v>
      </c>
      <c r="H955" t="s">
        <v>61</v>
      </c>
      <c r="I955">
        <v>2</v>
      </c>
      <c r="J955" t="s">
        <v>62</v>
      </c>
      <c r="K955" t="s">
        <v>63</v>
      </c>
      <c r="L955">
        <v>1</v>
      </c>
      <c r="M955" t="s">
        <v>64</v>
      </c>
      <c r="N955" s="1">
        <v>43095</v>
      </c>
      <c r="P955" t="s">
        <v>64</v>
      </c>
      <c r="Q955" t="s">
        <v>65</v>
      </c>
    </row>
    <row r="956" spans="1:17">
      <c r="A956" t="s">
        <v>139</v>
      </c>
      <c r="B956" t="s">
        <v>140</v>
      </c>
      <c r="C956">
        <v>0</v>
      </c>
      <c r="D956">
        <v>80</v>
      </c>
      <c r="E956">
        <v>88</v>
      </c>
      <c r="F956">
        <v>86</v>
      </c>
      <c r="G956" t="s">
        <v>60</v>
      </c>
      <c r="H956" t="s">
        <v>61</v>
      </c>
      <c r="I956">
        <v>2</v>
      </c>
      <c r="J956" t="s">
        <v>62</v>
      </c>
      <c r="K956" t="s">
        <v>77</v>
      </c>
      <c r="L956">
        <v>2</v>
      </c>
      <c r="M956" t="s">
        <v>64</v>
      </c>
      <c r="N956" s="1">
        <v>43290</v>
      </c>
      <c r="P956" t="s">
        <v>64</v>
      </c>
      <c r="Q956" t="s">
        <v>65</v>
      </c>
    </row>
    <row r="957" spans="1:17">
      <c r="A957" t="s">
        <v>141</v>
      </c>
      <c r="B957" t="s">
        <v>142</v>
      </c>
      <c r="C957">
        <v>0</v>
      </c>
      <c r="D957">
        <v>95</v>
      </c>
      <c r="E957">
        <v>75</v>
      </c>
      <c r="F957">
        <v>81</v>
      </c>
      <c r="G957" t="s">
        <v>60</v>
      </c>
      <c r="H957" t="s">
        <v>61</v>
      </c>
      <c r="I957">
        <v>2</v>
      </c>
      <c r="J957" t="s">
        <v>62</v>
      </c>
      <c r="K957" t="s">
        <v>63</v>
      </c>
      <c r="L957">
        <v>1</v>
      </c>
      <c r="M957" t="s">
        <v>64</v>
      </c>
      <c r="N957" s="1">
        <v>43122</v>
      </c>
      <c r="P957" t="s">
        <v>64</v>
      </c>
      <c r="Q957" t="s">
        <v>65</v>
      </c>
    </row>
    <row r="958" spans="1:17">
      <c r="A958">
        <v>119120258</v>
      </c>
      <c r="B958" t="s">
        <v>156</v>
      </c>
      <c r="C958">
        <v>0</v>
      </c>
      <c r="D958">
        <v>0</v>
      </c>
      <c r="E958">
        <v>90</v>
      </c>
      <c r="F958">
        <v>90</v>
      </c>
      <c r="G958" t="s">
        <v>60</v>
      </c>
      <c r="H958" t="s">
        <v>61</v>
      </c>
      <c r="I958">
        <v>2</v>
      </c>
      <c r="J958" t="s">
        <v>86</v>
      </c>
      <c r="K958" t="s">
        <v>77</v>
      </c>
      <c r="L958">
        <v>2</v>
      </c>
      <c r="M958" t="s">
        <v>93</v>
      </c>
      <c r="N958" s="1">
        <v>43301</v>
      </c>
      <c r="P958" t="s">
        <v>64</v>
      </c>
      <c r="Q958" t="s">
        <v>65</v>
      </c>
    </row>
    <row r="959" spans="1:17">
      <c r="A959" t="s">
        <v>145</v>
      </c>
      <c r="B959" t="s">
        <v>146</v>
      </c>
      <c r="C959">
        <v>0</v>
      </c>
      <c r="D959">
        <v>0</v>
      </c>
      <c r="E959">
        <v>82</v>
      </c>
      <c r="F959">
        <v>82</v>
      </c>
      <c r="G959" t="s">
        <v>60</v>
      </c>
      <c r="H959" t="s">
        <v>61</v>
      </c>
      <c r="I959">
        <v>2</v>
      </c>
      <c r="J959" t="s">
        <v>86</v>
      </c>
      <c r="K959" t="s">
        <v>63</v>
      </c>
      <c r="L959">
        <v>1</v>
      </c>
      <c r="M959" t="s">
        <v>64</v>
      </c>
      <c r="N959" s="1">
        <v>43174</v>
      </c>
      <c r="P959" t="s">
        <v>64</v>
      </c>
      <c r="Q959" t="s">
        <v>65</v>
      </c>
    </row>
    <row r="960" spans="1:17">
      <c r="A960" t="s">
        <v>147</v>
      </c>
      <c r="B960" t="s">
        <v>105</v>
      </c>
      <c r="C960">
        <v>100</v>
      </c>
      <c r="D960">
        <v>96</v>
      </c>
      <c r="E960">
        <v>86</v>
      </c>
      <c r="F960">
        <v>89</v>
      </c>
      <c r="G960" t="s">
        <v>60</v>
      </c>
      <c r="H960" t="s">
        <v>61</v>
      </c>
      <c r="I960">
        <v>2</v>
      </c>
      <c r="J960" t="s">
        <v>86</v>
      </c>
      <c r="K960" t="s">
        <v>77</v>
      </c>
      <c r="L960">
        <v>2</v>
      </c>
      <c r="M960" t="s">
        <v>64</v>
      </c>
      <c r="N960" s="1">
        <v>43285</v>
      </c>
      <c r="P960" t="s">
        <v>64</v>
      </c>
      <c r="Q960" t="s">
        <v>65</v>
      </c>
    </row>
    <row r="961" spans="1:17">
      <c r="A961" t="s">
        <v>112</v>
      </c>
      <c r="B961" t="s">
        <v>113</v>
      </c>
      <c r="C961">
        <v>0</v>
      </c>
      <c r="D961">
        <v>0</v>
      </c>
      <c r="E961">
        <v>78</v>
      </c>
      <c r="F961">
        <v>78</v>
      </c>
      <c r="G961" t="s">
        <v>60</v>
      </c>
      <c r="H961" t="s">
        <v>61</v>
      </c>
      <c r="I961">
        <v>2</v>
      </c>
      <c r="J961" t="s">
        <v>86</v>
      </c>
      <c r="K961" t="s">
        <v>63</v>
      </c>
      <c r="L961">
        <v>1</v>
      </c>
      <c r="M961" t="s">
        <v>64</v>
      </c>
      <c r="N961" s="1">
        <v>43104</v>
      </c>
      <c r="P961" t="s">
        <v>64</v>
      </c>
      <c r="Q961" t="s">
        <v>65</v>
      </c>
    </row>
    <row r="962" spans="1:17">
      <c r="A962" t="s">
        <v>150</v>
      </c>
      <c r="B962" t="s">
        <v>151</v>
      </c>
      <c r="C962">
        <v>0</v>
      </c>
      <c r="D962">
        <v>90</v>
      </c>
      <c r="E962">
        <v>85</v>
      </c>
      <c r="F962">
        <v>87</v>
      </c>
      <c r="G962" t="s">
        <v>60</v>
      </c>
      <c r="H962" t="s">
        <v>61</v>
      </c>
      <c r="I962">
        <v>1</v>
      </c>
      <c r="J962" t="s">
        <v>86</v>
      </c>
      <c r="K962" t="s">
        <v>77</v>
      </c>
      <c r="L962">
        <v>2</v>
      </c>
      <c r="M962" t="s">
        <v>93</v>
      </c>
      <c r="N962" s="1">
        <v>43306</v>
      </c>
      <c r="P962" t="s">
        <v>64</v>
      </c>
      <c r="Q962" t="s">
        <v>65</v>
      </c>
    </row>
    <row r="963" spans="1:17">
      <c r="A963" t="s">
        <v>154</v>
      </c>
      <c r="B963" t="s">
        <v>155</v>
      </c>
      <c r="C963">
        <v>92</v>
      </c>
      <c r="D963">
        <v>91</v>
      </c>
      <c r="E963">
        <v>92</v>
      </c>
      <c r="F963">
        <v>92</v>
      </c>
      <c r="G963" t="s">
        <v>60</v>
      </c>
      <c r="H963" t="s">
        <v>61</v>
      </c>
      <c r="I963">
        <v>2</v>
      </c>
      <c r="J963" t="s">
        <v>86</v>
      </c>
      <c r="K963" t="s">
        <v>77</v>
      </c>
      <c r="L963">
        <v>2</v>
      </c>
      <c r="M963" t="s">
        <v>93</v>
      </c>
      <c r="N963" s="1">
        <v>43293</v>
      </c>
      <c r="P963" t="s">
        <v>64</v>
      </c>
      <c r="Q963" t="s">
        <v>65</v>
      </c>
    </row>
    <row r="964" spans="6:6">
      <c r="F964">
        <f>AVERAGE(F948:F963)</f>
        <v>84.75</v>
      </c>
    </row>
    <row r="966" spans="1:17">
      <c r="A966" t="s">
        <v>127</v>
      </c>
      <c r="B966" t="s">
        <v>128</v>
      </c>
      <c r="C966">
        <v>0</v>
      </c>
      <c r="D966">
        <v>0</v>
      </c>
      <c r="E966">
        <v>80</v>
      </c>
      <c r="F966">
        <v>80</v>
      </c>
      <c r="G966" t="s">
        <v>60</v>
      </c>
      <c r="H966" t="s">
        <v>61</v>
      </c>
      <c r="I966">
        <v>3</v>
      </c>
      <c r="J966" t="s">
        <v>62</v>
      </c>
      <c r="K966" t="s">
        <v>77</v>
      </c>
      <c r="L966">
        <v>2</v>
      </c>
      <c r="M966" t="s">
        <v>64</v>
      </c>
      <c r="N966" s="1">
        <v>43346</v>
      </c>
      <c r="P966" t="s">
        <v>64</v>
      </c>
      <c r="Q966" t="s">
        <v>65</v>
      </c>
    </row>
    <row r="967" spans="1:17">
      <c r="A967" t="s">
        <v>129</v>
      </c>
      <c r="B967" t="s">
        <v>130</v>
      </c>
      <c r="C967">
        <v>0</v>
      </c>
      <c r="D967">
        <v>0</v>
      </c>
      <c r="E967">
        <v>75</v>
      </c>
      <c r="F967">
        <v>75</v>
      </c>
      <c r="G967" t="s">
        <v>60</v>
      </c>
      <c r="H967" t="s">
        <v>61</v>
      </c>
      <c r="I967">
        <v>3</v>
      </c>
      <c r="J967" t="s">
        <v>62</v>
      </c>
      <c r="K967" t="s">
        <v>63</v>
      </c>
      <c r="L967">
        <v>1</v>
      </c>
      <c r="M967" t="s">
        <v>64</v>
      </c>
      <c r="N967" s="1">
        <v>43170</v>
      </c>
      <c r="P967" t="s">
        <v>64</v>
      </c>
      <c r="Q967" t="s">
        <v>65</v>
      </c>
    </row>
    <row r="968" spans="1:17">
      <c r="A968" t="s">
        <v>58</v>
      </c>
      <c r="B968" t="s">
        <v>59</v>
      </c>
      <c r="C968">
        <v>0</v>
      </c>
      <c r="D968">
        <v>100</v>
      </c>
      <c r="E968">
        <v>88</v>
      </c>
      <c r="F968">
        <v>93</v>
      </c>
      <c r="G968" t="s">
        <v>60</v>
      </c>
      <c r="H968" t="s">
        <v>61</v>
      </c>
      <c r="I968">
        <v>2</v>
      </c>
      <c r="J968" t="s">
        <v>62</v>
      </c>
      <c r="K968" t="s">
        <v>63</v>
      </c>
      <c r="L968">
        <v>1</v>
      </c>
      <c r="M968" t="s">
        <v>64</v>
      </c>
      <c r="N968" s="1">
        <v>43170</v>
      </c>
      <c r="P968" t="s">
        <v>64</v>
      </c>
      <c r="Q968" t="s">
        <v>65</v>
      </c>
    </row>
    <row r="969" spans="1:17">
      <c r="A969" t="s">
        <v>131</v>
      </c>
      <c r="B969" t="s">
        <v>132</v>
      </c>
      <c r="C969">
        <v>95</v>
      </c>
      <c r="D969">
        <v>92</v>
      </c>
      <c r="E969">
        <v>83</v>
      </c>
      <c r="F969">
        <v>87</v>
      </c>
      <c r="G969" t="s">
        <v>60</v>
      </c>
      <c r="H969" t="s">
        <v>61</v>
      </c>
      <c r="I969">
        <v>1</v>
      </c>
      <c r="J969" t="s">
        <v>62</v>
      </c>
      <c r="K969" t="s">
        <v>77</v>
      </c>
      <c r="L969">
        <v>2</v>
      </c>
      <c r="M969" t="s">
        <v>64</v>
      </c>
      <c r="N969" s="1">
        <v>43357</v>
      </c>
      <c r="P969" t="s">
        <v>64</v>
      </c>
      <c r="Q969" t="s">
        <v>65</v>
      </c>
    </row>
    <row r="970" spans="1:17">
      <c r="A970" t="s">
        <v>133</v>
      </c>
      <c r="B970" t="s">
        <v>134</v>
      </c>
      <c r="C970">
        <v>10</v>
      </c>
      <c r="D970">
        <v>20</v>
      </c>
      <c r="E970">
        <v>90</v>
      </c>
      <c r="F970">
        <v>90</v>
      </c>
      <c r="G970" t="s">
        <v>60</v>
      </c>
      <c r="H970" t="s">
        <v>61</v>
      </c>
      <c r="I970">
        <v>3</v>
      </c>
      <c r="J970" t="s">
        <v>62</v>
      </c>
      <c r="K970" t="s">
        <v>63</v>
      </c>
      <c r="L970">
        <v>1</v>
      </c>
      <c r="M970" t="s">
        <v>64</v>
      </c>
      <c r="N970" s="1">
        <v>43176</v>
      </c>
      <c r="P970" t="s">
        <v>64</v>
      </c>
      <c r="Q970" t="s">
        <v>65</v>
      </c>
    </row>
    <row r="971" spans="1:17">
      <c r="A971" t="s">
        <v>66</v>
      </c>
      <c r="B971" t="s">
        <v>67</v>
      </c>
      <c r="C971">
        <v>0</v>
      </c>
      <c r="D971">
        <v>0</v>
      </c>
      <c r="E971">
        <v>80</v>
      </c>
      <c r="F971">
        <v>80</v>
      </c>
      <c r="G971" t="s">
        <v>60</v>
      </c>
      <c r="H971" t="s">
        <v>61</v>
      </c>
      <c r="I971">
        <v>3</v>
      </c>
      <c r="J971" t="s">
        <v>62</v>
      </c>
      <c r="K971" t="s">
        <v>63</v>
      </c>
      <c r="L971">
        <v>1</v>
      </c>
      <c r="M971" t="s">
        <v>64</v>
      </c>
      <c r="N971" s="1">
        <v>43118</v>
      </c>
      <c r="P971" t="s">
        <v>64</v>
      </c>
      <c r="Q971" t="s">
        <v>65</v>
      </c>
    </row>
    <row r="972" spans="1:17">
      <c r="A972" t="s">
        <v>135</v>
      </c>
      <c r="B972" t="s">
        <v>136</v>
      </c>
      <c r="C972">
        <v>90</v>
      </c>
      <c r="D972">
        <v>0</v>
      </c>
      <c r="E972">
        <v>85</v>
      </c>
      <c r="F972">
        <v>87</v>
      </c>
      <c r="G972" t="s">
        <v>60</v>
      </c>
      <c r="H972" t="s">
        <v>61</v>
      </c>
      <c r="I972">
        <v>2</v>
      </c>
      <c r="J972" t="s">
        <v>62</v>
      </c>
      <c r="K972" t="s">
        <v>77</v>
      </c>
      <c r="L972">
        <v>2</v>
      </c>
      <c r="M972" t="s">
        <v>64</v>
      </c>
      <c r="N972" s="1">
        <v>43300</v>
      </c>
      <c r="P972" t="s">
        <v>64</v>
      </c>
      <c r="Q972" t="s">
        <v>65</v>
      </c>
    </row>
    <row r="973" spans="1:17">
      <c r="A973" t="s">
        <v>137</v>
      </c>
      <c r="B973" t="s">
        <v>138</v>
      </c>
      <c r="C973">
        <v>0</v>
      </c>
      <c r="D973">
        <v>0</v>
      </c>
      <c r="E973">
        <v>87</v>
      </c>
      <c r="F973">
        <v>87</v>
      </c>
      <c r="G973" t="s">
        <v>60</v>
      </c>
      <c r="H973" t="s">
        <v>61</v>
      </c>
      <c r="I973">
        <v>2</v>
      </c>
      <c r="J973" t="s">
        <v>62</v>
      </c>
      <c r="K973" t="s">
        <v>63</v>
      </c>
      <c r="L973">
        <v>1</v>
      </c>
      <c r="M973" t="s">
        <v>64</v>
      </c>
      <c r="N973" s="1">
        <v>43095</v>
      </c>
      <c r="P973" t="s">
        <v>64</v>
      </c>
      <c r="Q973" t="s">
        <v>65</v>
      </c>
    </row>
    <row r="974" spans="1:17">
      <c r="A974" t="s">
        <v>139</v>
      </c>
      <c r="B974" t="s">
        <v>140</v>
      </c>
      <c r="C974">
        <v>0</v>
      </c>
      <c r="D974">
        <v>90</v>
      </c>
      <c r="E974">
        <v>86</v>
      </c>
      <c r="F974">
        <v>87</v>
      </c>
      <c r="G974" t="s">
        <v>60</v>
      </c>
      <c r="H974" t="s">
        <v>61</v>
      </c>
      <c r="I974">
        <v>2</v>
      </c>
      <c r="J974" t="s">
        <v>62</v>
      </c>
      <c r="K974" t="s">
        <v>77</v>
      </c>
      <c r="L974">
        <v>2</v>
      </c>
      <c r="M974" t="s">
        <v>64</v>
      </c>
      <c r="N974" s="1">
        <v>43290</v>
      </c>
      <c r="P974" t="s">
        <v>64</v>
      </c>
      <c r="Q974" t="s">
        <v>65</v>
      </c>
    </row>
    <row r="975" spans="1:17">
      <c r="A975" t="s">
        <v>141</v>
      </c>
      <c r="B975" t="s">
        <v>142</v>
      </c>
      <c r="C975">
        <v>0</v>
      </c>
      <c r="D975">
        <v>90</v>
      </c>
      <c r="E975">
        <v>85</v>
      </c>
      <c r="F975">
        <v>87</v>
      </c>
      <c r="G975" t="s">
        <v>60</v>
      </c>
      <c r="H975" t="s">
        <v>61</v>
      </c>
      <c r="I975">
        <v>2</v>
      </c>
      <c r="J975" t="s">
        <v>62</v>
      </c>
      <c r="K975" t="s">
        <v>63</v>
      </c>
      <c r="L975">
        <v>1</v>
      </c>
      <c r="M975" t="s">
        <v>64</v>
      </c>
      <c r="N975" s="1">
        <v>43122</v>
      </c>
      <c r="P975" t="s">
        <v>64</v>
      </c>
      <c r="Q975" t="s">
        <v>65</v>
      </c>
    </row>
    <row r="976" spans="1:17">
      <c r="A976">
        <v>119120233</v>
      </c>
      <c r="B976" t="s">
        <v>165</v>
      </c>
      <c r="C976">
        <v>0</v>
      </c>
      <c r="D976">
        <v>0</v>
      </c>
      <c r="E976">
        <v>90</v>
      </c>
      <c r="F976">
        <v>90</v>
      </c>
      <c r="G976" t="s">
        <v>60</v>
      </c>
      <c r="H976" t="s">
        <v>61</v>
      </c>
      <c r="I976">
        <v>2</v>
      </c>
      <c r="J976" t="s">
        <v>86</v>
      </c>
      <c r="K976" t="s">
        <v>77</v>
      </c>
      <c r="L976">
        <v>2</v>
      </c>
      <c r="M976" t="s">
        <v>93</v>
      </c>
      <c r="N976" s="1">
        <v>43301</v>
      </c>
      <c r="P976" t="s">
        <v>64</v>
      </c>
      <c r="Q976" t="s">
        <v>65</v>
      </c>
    </row>
    <row r="977" spans="1:17">
      <c r="A977" t="s">
        <v>157</v>
      </c>
      <c r="B977" t="s">
        <v>158</v>
      </c>
      <c r="C977">
        <v>0</v>
      </c>
      <c r="D977">
        <v>0</v>
      </c>
      <c r="E977">
        <v>81</v>
      </c>
      <c r="F977">
        <v>81</v>
      </c>
      <c r="G977" t="s">
        <v>60</v>
      </c>
      <c r="H977" t="s">
        <v>61</v>
      </c>
      <c r="I977">
        <v>2</v>
      </c>
      <c r="J977" t="s">
        <v>86</v>
      </c>
      <c r="K977" t="s">
        <v>63</v>
      </c>
      <c r="L977">
        <v>1</v>
      </c>
      <c r="M977" t="s">
        <v>64</v>
      </c>
      <c r="N977" s="1">
        <v>43165</v>
      </c>
      <c r="P977" t="s">
        <v>64</v>
      </c>
      <c r="Q977" t="s">
        <v>65</v>
      </c>
    </row>
    <row r="978" spans="1:17">
      <c r="A978" t="s">
        <v>177</v>
      </c>
      <c r="B978" t="s">
        <v>178</v>
      </c>
      <c r="C978">
        <v>100</v>
      </c>
      <c r="D978">
        <v>93</v>
      </c>
      <c r="E978">
        <v>86</v>
      </c>
      <c r="F978">
        <v>89</v>
      </c>
      <c r="G978" t="s">
        <v>60</v>
      </c>
      <c r="H978" t="s">
        <v>61</v>
      </c>
      <c r="I978">
        <v>2</v>
      </c>
      <c r="J978" t="s">
        <v>86</v>
      </c>
      <c r="K978" t="s">
        <v>77</v>
      </c>
      <c r="L978">
        <v>2</v>
      </c>
      <c r="M978" t="s">
        <v>93</v>
      </c>
      <c r="N978" s="1">
        <v>43294</v>
      </c>
      <c r="P978" t="s">
        <v>64</v>
      </c>
      <c r="Q978" t="s">
        <v>65</v>
      </c>
    </row>
    <row r="979" spans="1:17">
      <c r="A979" t="s">
        <v>147</v>
      </c>
      <c r="B979" t="s">
        <v>105</v>
      </c>
      <c r="C979">
        <v>99</v>
      </c>
      <c r="D979">
        <v>91</v>
      </c>
      <c r="E979">
        <v>91</v>
      </c>
      <c r="F979">
        <v>92</v>
      </c>
      <c r="G979" t="s">
        <v>60</v>
      </c>
      <c r="H979" t="s">
        <v>61</v>
      </c>
      <c r="I979">
        <v>2</v>
      </c>
      <c r="J979" t="s">
        <v>86</v>
      </c>
      <c r="K979" t="s">
        <v>77</v>
      </c>
      <c r="L979">
        <v>2</v>
      </c>
      <c r="M979" t="s">
        <v>64</v>
      </c>
      <c r="N979" s="1">
        <v>43285</v>
      </c>
      <c r="P979" t="s">
        <v>64</v>
      </c>
      <c r="Q979" t="s">
        <v>65</v>
      </c>
    </row>
    <row r="980" spans="1:17">
      <c r="A980" t="s">
        <v>112</v>
      </c>
      <c r="B980" t="s">
        <v>113</v>
      </c>
      <c r="C980">
        <v>0</v>
      </c>
      <c r="D980">
        <v>0</v>
      </c>
      <c r="E980">
        <v>75</v>
      </c>
      <c r="F980">
        <v>75</v>
      </c>
      <c r="G980" t="s">
        <v>60</v>
      </c>
      <c r="H980" t="s">
        <v>61</v>
      </c>
      <c r="I980">
        <v>2</v>
      </c>
      <c r="J980" t="s">
        <v>86</v>
      </c>
      <c r="K980" t="s">
        <v>63</v>
      </c>
      <c r="L980">
        <v>1</v>
      </c>
      <c r="M980" t="s">
        <v>64</v>
      </c>
      <c r="N980" s="1">
        <v>43104</v>
      </c>
      <c r="P980" t="s">
        <v>64</v>
      </c>
      <c r="Q980" t="s">
        <v>65</v>
      </c>
    </row>
    <row r="981" spans="1:17">
      <c r="A981" t="s">
        <v>150</v>
      </c>
      <c r="B981" t="s">
        <v>151</v>
      </c>
      <c r="C981">
        <v>0</v>
      </c>
      <c r="D981">
        <v>85</v>
      </c>
      <c r="E981">
        <v>81</v>
      </c>
      <c r="F981">
        <v>82</v>
      </c>
      <c r="G981" t="s">
        <v>60</v>
      </c>
      <c r="H981" t="s">
        <v>61</v>
      </c>
      <c r="I981">
        <v>1</v>
      </c>
      <c r="J981" t="s">
        <v>86</v>
      </c>
      <c r="K981" t="s">
        <v>77</v>
      </c>
      <c r="L981">
        <v>2</v>
      </c>
      <c r="M981" t="s">
        <v>93</v>
      </c>
      <c r="N981" s="1">
        <v>43306</v>
      </c>
      <c r="P981" t="s">
        <v>64</v>
      </c>
      <c r="Q981" t="s">
        <v>65</v>
      </c>
    </row>
    <row r="982" spans="1:17">
      <c r="A982" t="s">
        <v>183</v>
      </c>
      <c r="B982" t="s">
        <v>184</v>
      </c>
      <c r="C982">
        <v>0</v>
      </c>
      <c r="D982">
        <v>95</v>
      </c>
      <c r="E982">
        <v>95</v>
      </c>
      <c r="F982">
        <v>95</v>
      </c>
      <c r="G982" t="s">
        <v>60</v>
      </c>
      <c r="H982" t="s">
        <v>61</v>
      </c>
      <c r="I982">
        <v>2</v>
      </c>
      <c r="J982" t="s">
        <v>86</v>
      </c>
      <c r="K982" t="s">
        <v>77</v>
      </c>
      <c r="L982">
        <v>2</v>
      </c>
      <c r="M982" t="s">
        <v>93</v>
      </c>
      <c r="N982" s="1">
        <v>43355</v>
      </c>
      <c r="P982" t="s">
        <v>64</v>
      </c>
      <c r="Q982" t="s">
        <v>65</v>
      </c>
    </row>
    <row r="983" spans="6:6">
      <c r="F983">
        <f>AVERAGE(F966:F982)</f>
        <v>85.7058823529412</v>
      </c>
    </row>
    <row r="986" spans="1:17">
      <c r="A986" t="s">
        <v>127</v>
      </c>
      <c r="B986" t="s">
        <v>128</v>
      </c>
      <c r="C986">
        <v>0</v>
      </c>
      <c r="D986">
        <v>0</v>
      </c>
      <c r="E986">
        <v>87</v>
      </c>
      <c r="F986">
        <v>87</v>
      </c>
      <c r="G986" t="s">
        <v>60</v>
      </c>
      <c r="H986" t="s">
        <v>61</v>
      </c>
      <c r="I986">
        <v>3</v>
      </c>
      <c r="J986" t="s">
        <v>62</v>
      </c>
      <c r="K986" t="s">
        <v>77</v>
      </c>
      <c r="L986">
        <v>2</v>
      </c>
      <c r="M986" t="s">
        <v>64</v>
      </c>
      <c r="N986" s="1">
        <v>43346</v>
      </c>
      <c r="P986" t="s">
        <v>64</v>
      </c>
      <c r="Q986" t="s">
        <v>65</v>
      </c>
    </row>
    <row r="987" spans="1:17">
      <c r="A987" t="s">
        <v>129</v>
      </c>
      <c r="B987" t="s">
        <v>130</v>
      </c>
      <c r="C987">
        <v>0</v>
      </c>
      <c r="D987">
        <v>0</v>
      </c>
      <c r="E987">
        <v>94</v>
      </c>
      <c r="F987">
        <v>94</v>
      </c>
      <c r="G987" t="s">
        <v>60</v>
      </c>
      <c r="H987" t="s">
        <v>61</v>
      </c>
      <c r="I987">
        <v>3</v>
      </c>
      <c r="J987" t="s">
        <v>62</v>
      </c>
      <c r="K987" t="s">
        <v>63</v>
      </c>
      <c r="L987">
        <v>1</v>
      </c>
      <c r="M987" t="s">
        <v>64</v>
      </c>
      <c r="N987" s="1">
        <v>43170</v>
      </c>
      <c r="P987" t="s">
        <v>64</v>
      </c>
      <c r="Q987" t="s">
        <v>65</v>
      </c>
    </row>
    <row r="988" spans="1:17">
      <c r="A988" t="s">
        <v>58</v>
      </c>
      <c r="B988" t="s">
        <v>59</v>
      </c>
      <c r="C988">
        <v>0</v>
      </c>
      <c r="D988">
        <v>100</v>
      </c>
      <c r="E988">
        <v>93</v>
      </c>
      <c r="F988">
        <v>96</v>
      </c>
      <c r="G988" t="s">
        <v>60</v>
      </c>
      <c r="H988" t="s">
        <v>61</v>
      </c>
      <c r="I988">
        <v>2</v>
      </c>
      <c r="J988" t="s">
        <v>62</v>
      </c>
      <c r="K988" t="s">
        <v>63</v>
      </c>
      <c r="L988">
        <v>1</v>
      </c>
      <c r="M988" t="s">
        <v>64</v>
      </c>
      <c r="N988" s="1">
        <v>43170</v>
      </c>
      <c r="P988" t="s">
        <v>64</v>
      </c>
      <c r="Q988" t="s">
        <v>65</v>
      </c>
    </row>
    <row r="989" spans="1:17">
      <c r="A989" t="s">
        <v>131</v>
      </c>
      <c r="B989" t="s">
        <v>132</v>
      </c>
      <c r="C989">
        <v>95</v>
      </c>
      <c r="D989">
        <v>84</v>
      </c>
      <c r="E989">
        <v>91</v>
      </c>
      <c r="F989">
        <v>90</v>
      </c>
      <c r="G989" t="s">
        <v>60</v>
      </c>
      <c r="H989" t="s">
        <v>61</v>
      </c>
      <c r="I989">
        <v>1</v>
      </c>
      <c r="J989" t="s">
        <v>62</v>
      </c>
      <c r="K989" t="s">
        <v>77</v>
      </c>
      <c r="L989">
        <v>2</v>
      </c>
      <c r="M989" t="s">
        <v>64</v>
      </c>
      <c r="N989" s="1">
        <v>43357</v>
      </c>
      <c r="P989" t="s">
        <v>64</v>
      </c>
      <c r="Q989" t="s">
        <v>65</v>
      </c>
    </row>
    <row r="990" spans="1:17">
      <c r="A990" t="s">
        <v>133</v>
      </c>
      <c r="B990" t="s">
        <v>134</v>
      </c>
      <c r="C990">
        <v>10</v>
      </c>
      <c r="D990">
        <v>20</v>
      </c>
      <c r="E990">
        <v>82</v>
      </c>
      <c r="F990">
        <v>82</v>
      </c>
      <c r="G990" t="s">
        <v>60</v>
      </c>
      <c r="H990" t="s">
        <v>61</v>
      </c>
      <c r="I990">
        <v>3</v>
      </c>
      <c r="J990" t="s">
        <v>62</v>
      </c>
      <c r="K990" t="s">
        <v>63</v>
      </c>
      <c r="L990">
        <v>1</v>
      </c>
      <c r="M990" t="s">
        <v>64</v>
      </c>
      <c r="N990" s="1">
        <v>43176</v>
      </c>
      <c r="P990" t="s">
        <v>64</v>
      </c>
      <c r="Q990" t="s">
        <v>65</v>
      </c>
    </row>
    <row r="991" spans="1:17">
      <c r="A991" t="s">
        <v>66</v>
      </c>
      <c r="B991" t="s">
        <v>67</v>
      </c>
      <c r="C991">
        <v>0</v>
      </c>
      <c r="D991">
        <v>0</v>
      </c>
      <c r="E991">
        <v>0</v>
      </c>
      <c r="F991">
        <v>0</v>
      </c>
      <c r="G991" t="s">
        <v>60</v>
      </c>
      <c r="H991" t="s">
        <v>68</v>
      </c>
      <c r="J991" t="s">
        <v>62</v>
      </c>
      <c r="K991" t="s">
        <v>63</v>
      </c>
      <c r="L991">
        <v>1</v>
      </c>
      <c r="M991" t="s">
        <v>64</v>
      </c>
      <c r="N991" s="1">
        <v>42989</v>
      </c>
      <c r="P991" t="s">
        <v>64</v>
      </c>
      <c r="Q991" t="s">
        <v>65</v>
      </c>
    </row>
    <row r="992" spans="1:17">
      <c r="A992" t="s">
        <v>135</v>
      </c>
      <c r="B992" t="s">
        <v>136</v>
      </c>
      <c r="C992">
        <v>90</v>
      </c>
      <c r="D992">
        <v>0</v>
      </c>
      <c r="E992">
        <v>85</v>
      </c>
      <c r="F992">
        <v>87</v>
      </c>
      <c r="G992" t="s">
        <v>60</v>
      </c>
      <c r="H992" t="s">
        <v>61</v>
      </c>
      <c r="I992">
        <v>2</v>
      </c>
      <c r="J992" t="s">
        <v>62</v>
      </c>
      <c r="K992" t="s">
        <v>77</v>
      </c>
      <c r="L992">
        <v>2</v>
      </c>
      <c r="M992" t="s">
        <v>64</v>
      </c>
      <c r="N992" s="1">
        <v>43300</v>
      </c>
      <c r="P992" t="s">
        <v>64</v>
      </c>
      <c r="Q992" t="s">
        <v>65</v>
      </c>
    </row>
    <row r="993" spans="1:17">
      <c r="A993" t="s">
        <v>137</v>
      </c>
      <c r="B993" t="s">
        <v>138</v>
      </c>
      <c r="C993">
        <v>0</v>
      </c>
      <c r="D993">
        <v>0</v>
      </c>
      <c r="E993">
        <v>87</v>
      </c>
      <c r="F993">
        <v>87</v>
      </c>
      <c r="G993" t="s">
        <v>60</v>
      </c>
      <c r="H993" t="s">
        <v>61</v>
      </c>
      <c r="I993">
        <v>2</v>
      </c>
      <c r="J993" t="s">
        <v>62</v>
      </c>
      <c r="K993" t="s">
        <v>63</v>
      </c>
      <c r="L993">
        <v>1</v>
      </c>
      <c r="M993" t="s">
        <v>64</v>
      </c>
      <c r="N993" s="1">
        <v>43095</v>
      </c>
      <c r="P993" t="s">
        <v>64</v>
      </c>
      <c r="Q993" t="s">
        <v>65</v>
      </c>
    </row>
    <row r="994" spans="1:17">
      <c r="A994" t="s">
        <v>139</v>
      </c>
      <c r="B994" t="s">
        <v>140</v>
      </c>
      <c r="C994">
        <v>0</v>
      </c>
      <c r="D994">
        <v>80</v>
      </c>
      <c r="E994">
        <v>88</v>
      </c>
      <c r="F994">
        <v>86</v>
      </c>
      <c r="G994" t="s">
        <v>60</v>
      </c>
      <c r="H994" t="s">
        <v>61</v>
      </c>
      <c r="I994">
        <v>2</v>
      </c>
      <c r="J994" t="s">
        <v>62</v>
      </c>
      <c r="K994" t="s">
        <v>77</v>
      </c>
      <c r="L994">
        <v>2</v>
      </c>
      <c r="M994" t="s">
        <v>64</v>
      </c>
      <c r="N994" s="1">
        <v>43290</v>
      </c>
      <c r="P994" t="s">
        <v>64</v>
      </c>
      <c r="Q994" t="s">
        <v>65</v>
      </c>
    </row>
    <row r="995" spans="1:17">
      <c r="A995" t="s">
        <v>141</v>
      </c>
      <c r="B995" t="s">
        <v>142</v>
      </c>
      <c r="C995">
        <v>0</v>
      </c>
      <c r="D995">
        <v>90</v>
      </c>
      <c r="E995">
        <v>95</v>
      </c>
      <c r="F995">
        <v>94</v>
      </c>
      <c r="G995" t="s">
        <v>60</v>
      </c>
      <c r="H995" t="s">
        <v>61</v>
      </c>
      <c r="I995">
        <v>2</v>
      </c>
      <c r="J995" t="s">
        <v>62</v>
      </c>
      <c r="K995" t="s">
        <v>63</v>
      </c>
      <c r="L995">
        <v>1</v>
      </c>
      <c r="M995" t="s">
        <v>64</v>
      </c>
      <c r="N995" s="1">
        <v>43122</v>
      </c>
      <c r="P995" t="s">
        <v>64</v>
      </c>
      <c r="Q995" t="s">
        <v>65</v>
      </c>
    </row>
    <row r="996" spans="1:17">
      <c r="A996">
        <v>119120233</v>
      </c>
      <c r="B996" t="s">
        <v>165</v>
      </c>
      <c r="C996">
        <v>0</v>
      </c>
      <c r="D996">
        <v>0</v>
      </c>
      <c r="E996">
        <v>89</v>
      </c>
      <c r="F996">
        <v>89</v>
      </c>
      <c r="G996" t="s">
        <v>60</v>
      </c>
      <c r="H996" t="s">
        <v>61</v>
      </c>
      <c r="I996">
        <v>2</v>
      </c>
      <c r="J996" t="s">
        <v>86</v>
      </c>
      <c r="K996" t="s">
        <v>77</v>
      </c>
      <c r="L996">
        <v>2</v>
      </c>
      <c r="M996" t="s">
        <v>93</v>
      </c>
      <c r="N996" s="1">
        <v>43301</v>
      </c>
      <c r="P996" t="s">
        <v>64</v>
      </c>
      <c r="Q996" t="s">
        <v>65</v>
      </c>
    </row>
    <row r="997" spans="1:17">
      <c r="A997" t="s">
        <v>166</v>
      </c>
      <c r="B997" t="s">
        <v>167</v>
      </c>
      <c r="C997">
        <v>0</v>
      </c>
      <c r="D997">
        <v>0</v>
      </c>
      <c r="E997">
        <v>92</v>
      </c>
      <c r="F997">
        <v>92</v>
      </c>
      <c r="G997" t="s">
        <v>60</v>
      </c>
      <c r="H997" t="s">
        <v>61</v>
      </c>
      <c r="I997">
        <v>2</v>
      </c>
      <c r="J997" t="s">
        <v>86</v>
      </c>
      <c r="K997" t="s">
        <v>63</v>
      </c>
      <c r="L997">
        <v>1</v>
      </c>
      <c r="M997" t="s">
        <v>64</v>
      </c>
      <c r="N997" s="1">
        <v>43167</v>
      </c>
      <c r="P997" t="s">
        <v>64</v>
      </c>
      <c r="Q997" t="s">
        <v>65</v>
      </c>
    </row>
    <row r="998" spans="1:17">
      <c r="A998" t="s">
        <v>145</v>
      </c>
      <c r="B998" t="s">
        <v>146</v>
      </c>
      <c r="C998">
        <v>0</v>
      </c>
      <c r="D998">
        <v>0</v>
      </c>
      <c r="E998">
        <v>92</v>
      </c>
      <c r="F998">
        <v>92</v>
      </c>
      <c r="G998" t="s">
        <v>60</v>
      </c>
      <c r="H998" t="s">
        <v>61</v>
      </c>
      <c r="I998">
        <v>2</v>
      </c>
      <c r="J998" t="s">
        <v>86</v>
      </c>
      <c r="K998" t="s">
        <v>63</v>
      </c>
      <c r="L998">
        <v>1</v>
      </c>
      <c r="M998" t="s">
        <v>64</v>
      </c>
      <c r="N998" s="1">
        <v>43174</v>
      </c>
      <c r="P998" t="s">
        <v>64</v>
      </c>
      <c r="Q998" t="s">
        <v>65</v>
      </c>
    </row>
    <row r="999" spans="1:17">
      <c r="A999" t="s">
        <v>177</v>
      </c>
      <c r="B999" t="s">
        <v>178</v>
      </c>
      <c r="C999">
        <v>100</v>
      </c>
      <c r="D999">
        <v>94</v>
      </c>
      <c r="E999">
        <v>86</v>
      </c>
      <c r="F999">
        <v>89</v>
      </c>
      <c r="G999" t="s">
        <v>60</v>
      </c>
      <c r="H999" t="s">
        <v>61</v>
      </c>
      <c r="I999">
        <v>2</v>
      </c>
      <c r="J999" t="s">
        <v>86</v>
      </c>
      <c r="K999" t="s">
        <v>77</v>
      </c>
      <c r="L999">
        <v>2</v>
      </c>
      <c r="M999" t="s">
        <v>93</v>
      </c>
      <c r="N999" s="1">
        <v>43294</v>
      </c>
      <c r="P999" t="s">
        <v>64</v>
      </c>
      <c r="Q999" t="s">
        <v>65</v>
      </c>
    </row>
    <row r="1000" spans="1:17">
      <c r="A1000" t="s">
        <v>147</v>
      </c>
      <c r="B1000" t="s">
        <v>105</v>
      </c>
      <c r="C1000">
        <v>100</v>
      </c>
      <c r="D1000">
        <v>86</v>
      </c>
      <c r="E1000">
        <v>93</v>
      </c>
      <c r="F1000">
        <v>92</v>
      </c>
      <c r="G1000" t="s">
        <v>60</v>
      </c>
      <c r="H1000" t="s">
        <v>61</v>
      </c>
      <c r="I1000">
        <v>2</v>
      </c>
      <c r="J1000" t="s">
        <v>86</v>
      </c>
      <c r="K1000" t="s">
        <v>77</v>
      </c>
      <c r="L1000">
        <v>2</v>
      </c>
      <c r="M1000" t="s">
        <v>64</v>
      </c>
      <c r="N1000" s="1">
        <v>43285</v>
      </c>
      <c r="P1000" t="s">
        <v>64</v>
      </c>
      <c r="Q1000" t="s">
        <v>65</v>
      </c>
    </row>
    <row r="1001" spans="1:17">
      <c r="A1001" t="s">
        <v>112</v>
      </c>
      <c r="B1001" t="s">
        <v>113</v>
      </c>
      <c r="C1001">
        <v>0</v>
      </c>
      <c r="D1001">
        <v>0</v>
      </c>
      <c r="E1001">
        <v>80</v>
      </c>
      <c r="F1001">
        <v>80</v>
      </c>
      <c r="G1001" t="s">
        <v>60</v>
      </c>
      <c r="H1001" t="s">
        <v>61</v>
      </c>
      <c r="I1001">
        <v>2</v>
      </c>
      <c r="J1001" t="s">
        <v>86</v>
      </c>
      <c r="K1001" t="s">
        <v>63</v>
      </c>
      <c r="L1001">
        <v>1</v>
      </c>
      <c r="M1001" t="s">
        <v>64</v>
      </c>
      <c r="N1001" s="1">
        <v>43104</v>
      </c>
      <c r="P1001" t="s">
        <v>64</v>
      </c>
      <c r="Q1001" t="s">
        <v>65</v>
      </c>
    </row>
    <row r="1002" spans="1:17">
      <c r="A1002" t="s">
        <v>183</v>
      </c>
      <c r="B1002" t="s">
        <v>184</v>
      </c>
      <c r="C1002">
        <v>0</v>
      </c>
      <c r="D1002">
        <v>90</v>
      </c>
      <c r="E1002">
        <v>90</v>
      </c>
      <c r="F1002">
        <v>90</v>
      </c>
      <c r="G1002" t="s">
        <v>60</v>
      </c>
      <c r="H1002" t="s">
        <v>61</v>
      </c>
      <c r="I1002">
        <v>2</v>
      </c>
      <c r="J1002" t="s">
        <v>86</v>
      </c>
      <c r="K1002" t="s">
        <v>77</v>
      </c>
      <c r="L1002">
        <v>2</v>
      </c>
      <c r="M1002" t="s">
        <v>93</v>
      </c>
      <c r="N1002" s="1">
        <v>43355</v>
      </c>
      <c r="P1002" t="s">
        <v>64</v>
      </c>
      <c r="Q1002" t="s">
        <v>65</v>
      </c>
    </row>
    <row r="1003" spans="1:17">
      <c r="A1003" t="s">
        <v>185</v>
      </c>
      <c r="B1003" t="s">
        <v>186</v>
      </c>
      <c r="C1003">
        <v>100</v>
      </c>
      <c r="D1003">
        <v>0</v>
      </c>
      <c r="E1003">
        <v>90</v>
      </c>
      <c r="F1003">
        <v>93</v>
      </c>
      <c r="G1003" t="s">
        <v>60</v>
      </c>
      <c r="H1003" t="s">
        <v>61</v>
      </c>
      <c r="I1003">
        <v>2</v>
      </c>
      <c r="J1003" t="s">
        <v>86</v>
      </c>
      <c r="K1003" t="s">
        <v>77</v>
      </c>
      <c r="L1003">
        <v>2</v>
      </c>
      <c r="M1003" t="s">
        <v>93</v>
      </c>
      <c r="N1003" s="1">
        <v>43304</v>
      </c>
      <c r="P1003" t="s">
        <v>64</v>
      </c>
      <c r="Q1003" t="s">
        <v>65</v>
      </c>
    </row>
    <row r="1004" spans="6:6">
      <c r="F1004">
        <f>SUM(F986:F1003)/17</f>
        <v>89.4117647058823</v>
      </c>
    </row>
    <row r="1006" spans="1:17">
      <c r="A1006" t="s">
        <v>127</v>
      </c>
      <c r="B1006" t="s">
        <v>128</v>
      </c>
      <c r="C1006">
        <v>0</v>
      </c>
      <c r="D1006">
        <v>0</v>
      </c>
      <c r="E1006">
        <v>86</v>
      </c>
      <c r="F1006">
        <v>86</v>
      </c>
      <c r="G1006" t="s">
        <v>60</v>
      </c>
      <c r="H1006" t="s">
        <v>61</v>
      </c>
      <c r="I1006">
        <v>3</v>
      </c>
      <c r="J1006" t="s">
        <v>62</v>
      </c>
      <c r="K1006" t="s">
        <v>77</v>
      </c>
      <c r="L1006">
        <v>2</v>
      </c>
      <c r="M1006" t="s">
        <v>64</v>
      </c>
      <c r="N1006" s="1">
        <v>43346</v>
      </c>
      <c r="P1006" t="s">
        <v>64</v>
      </c>
      <c r="Q1006" t="s">
        <v>65</v>
      </c>
    </row>
    <row r="1007" spans="1:17">
      <c r="A1007" t="s">
        <v>129</v>
      </c>
      <c r="B1007" t="s">
        <v>130</v>
      </c>
      <c r="C1007">
        <v>0</v>
      </c>
      <c r="D1007">
        <v>0</v>
      </c>
      <c r="E1007">
        <v>74</v>
      </c>
      <c r="F1007">
        <v>74</v>
      </c>
      <c r="G1007" t="s">
        <v>60</v>
      </c>
      <c r="H1007" t="s">
        <v>61</v>
      </c>
      <c r="I1007">
        <v>3</v>
      </c>
      <c r="J1007" t="s">
        <v>62</v>
      </c>
      <c r="K1007" t="s">
        <v>63</v>
      </c>
      <c r="L1007">
        <v>1</v>
      </c>
      <c r="M1007" t="s">
        <v>64</v>
      </c>
      <c r="N1007" s="1">
        <v>43170</v>
      </c>
      <c r="P1007" t="s">
        <v>64</v>
      </c>
      <c r="Q1007" t="s">
        <v>65</v>
      </c>
    </row>
    <row r="1008" spans="1:17">
      <c r="A1008" t="s">
        <v>58</v>
      </c>
      <c r="B1008" t="s">
        <v>59</v>
      </c>
      <c r="C1008">
        <v>0</v>
      </c>
      <c r="D1008">
        <v>100</v>
      </c>
      <c r="E1008">
        <v>90</v>
      </c>
      <c r="F1008">
        <v>94</v>
      </c>
      <c r="G1008" t="s">
        <v>60</v>
      </c>
      <c r="H1008" t="s">
        <v>61</v>
      </c>
      <c r="I1008">
        <v>2</v>
      </c>
      <c r="J1008" t="s">
        <v>62</v>
      </c>
      <c r="K1008" t="s">
        <v>63</v>
      </c>
      <c r="L1008">
        <v>1</v>
      </c>
      <c r="M1008" t="s">
        <v>64</v>
      </c>
      <c r="N1008" s="1">
        <v>43170</v>
      </c>
      <c r="P1008" t="s">
        <v>64</v>
      </c>
      <c r="Q1008" t="s">
        <v>65</v>
      </c>
    </row>
    <row r="1009" spans="1:17">
      <c r="A1009" t="s">
        <v>131</v>
      </c>
      <c r="B1009" t="s">
        <v>132</v>
      </c>
      <c r="C1009">
        <v>95</v>
      </c>
      <c r="D1009">
        <v>80</v>
      </c>
      <c r="E1009">
        <v>84</v>
      </c>
      <c r="F1009">
        <v>85</v>
      </c>
      <c r="G1009" t="s">
        <v>60</v>
      </c>
      <c r="H1009" t="s">
        <v>61</v>
      </c>
      <c r="I1009">
        <v>1</v>
      </c>
      <c r="J1009" t="s">
        <v>62</v>
      </c>
      <c r="K1009" t="s">
        <v>77</v>
      </c>
      <c r="L1009">
        <v>2</v>
      </c>
      <c r="M1009" t="s">
        <v>64</v>
      </c>
      <c r="N1009" s="1">
        <v>43357</v>
      </c>
      <c r="P1009" t="s">
        <v>64</v>
      </c>
      <c r="Q1009" t="s">
        <v>65</v>
      </c>
    </row>
    <row r="1010" spans="1:17">
      <c r="A1010" t="s">
        <v>133</v>
      </c>
      <c r="B1010" t="s">
        <v>134</v>
      </c>
      <c r="C1010">
        <v>10</v>
      </c>
      <c r="D1010">
        <v>20</v>
      </c>
      <c r="E1010">
        <v>92</v>
      </c>
      <c r="F1010">
        <v>92</v>
      </c>
      <c r="G1010" t="s">
        <v>60</v>
      </c>
      <c r="H1010" t="s">
        <v>61</v>
      </c>
      <c r="I1010">
        <v>3</v>
      </c>
      <c r="J1010" t="s">
        <v>62</v>
      </c>
      <c r="K1010" t="s">
        <v>63</v>
      </c>
      <c r="L1010">
        <v>1</v>
      </c>
      <c r="M1010" t="s">
        <v>64</v>
      </c>
      <c r="N1010" s="1">
        <v>43176</v>
      </c>
      <c r="P1010" t="s">
        <v>64</v>
      </c>
      <c r="Q1010" t="s">
        <v>65</v>
      </c>
    </row>
    <row r="1011" spans="1:17">
      <c r="A1011" t="s">
        <v>66</v>
      </c>
      <c r="B1011" t="s">
        <v>67</v>
      </c>
      <c r="C1011">
        <v>0</v>
      </c>
      <c r="D1011">
        <v>0</v>
      </c>
      <c r="E1011">
        <v>76.5</v>
      </c>
      <c r="F1011">
        <v>77</v>
      </c>
      <c r="G1011" t="s">
        <v>60</v>
      </c>
      <c r="H1011" t="s">
        <v>61</v>
      </c>
      <c r="I1011">
        <v>3</v>
      </c>
      <c r="J1011" t="s">
        <v>62</v>
      </c>
      <c r="K1011" t="s">
        <v>63</v>
      </c>
      <c r="L1011">
        <v>1</v>
      </c>
      <c r="M1011" t="s">
        <v>64</v>
      </c>
      <c r="N1011" s="1">
        <v>43118</v>
      </c>
      <c r="P1011" t="s">
        <v>64</v>
      </c>
      <c r="Q1011" t="s">
        <v>65</v>
      </c>
    </row>
    <row r="1012" spans="1:17">
      <c r="A1012" t="s">
        <v>135</v>
      </c>
      <c r="B1012" t="s">
        <v>136</v>
      </c>
      <c r="C1012">
        <v>90</v>
      </c>
      <c r="D1012">
        <v>0</v>
      </c>
      <c r="E1012">
        <v>85</v>
      </c>
      <c r="F1012">
        <v>87</v>
      </c>
      <c r="G1012" t="s">
        <v>60</v>
      </c>
      <c r="H1012" t="s">
        <v>61</v>
      </c>
      <c r="I1012">
        <v>2</v>
      </c>
      <c r="J1012" t="s">
        <v>62</v>
      </c>
      <c r="K1012" t="s">
        <v>77</v>
      </c>
      <c r="L1012">
        <v>2</v>
      </c>
      <c r="M1012" t="s">
        <v>64</v>
      </c>
      <c r="N1012" s="1">
        <v>43300</v>
      </c>
      <c r="P1012" t="s">
        <v>64</v>
      </c>
      <c r="Q1012" t="s">
        <v>65</v>
      </c>
    </row>
    <row r="1013" spans="1:17">
      <c r="A1013" t="s">
        <v>137</v>
      </c>
      <c r="B1013" t="s">
        <v>138</v>
      </c>
      <c r="C1013">
        <v>0</v>
      </c>
      <c r="D1013">
        <v>0</v>
      </c>
      <c r="E1013">
        <v>90</v>
      </c>
      <c r="F1013">
        <v>90</v>
      </c>
      <c r="G1013" t="s">
        <v>60</v>
      </c>
      <c r="H1013" t="s">
        <v>61</v>
      </c>
      <c r="I1013">
        <v>2</v>
      </c>
      <c r="J1013" t="s">
        <v>62</v>
      </c>
      <c r="K1013" t="s">
        <v>63</v>
      </c>
      <c r="L1013">
        <v>1</v>
      </c>
      <c r="M1013" t="s">
        <v>64</v>
      </c>
      <c r="N1013" s="1">
        <v>43095</v>
      </c>
      <c r="P1013" t="s">
        <v>64</v>
      </c>
      <c r="Q1013" t="s">
        <v>65</v>
      </c>
    </row>
    <row r="1014" spans="1:17">
      <c r="A1014" t="s">
        <v>139</v>
      </c>
      <c r="B1014" t="s">
        <v>140</v>
      </c>
      <c r="C1014">
        <v>0</v>
      </c>
      <c r="D1014">
        <v>80</v>
      </c>
      <c r="E1014">
        <v>81</v>
      </c>
      <c r="F1014">
        <v>81</v>
      </c>
      <c r="G1014" t="s">
        <v>60</v>
      </c>
      <c r="H1014" t="s">
        <v>61</v>
      </c>
      <c r="I1014">
        <v>2</v>
      </c>
      <c r="J1014" t="s">
        <v>62</v>
      </c>
      <c r="K1014" t="s">
        <v>77</v>
      </c>
      <c r="L1014">
        <v>2</v>
      </c>
      <c r="M1014" t="s">
        <v>64</v>
      </c>
      <c r="N1014" s="1">
        <v>43290</v>
      </c>
      <c r="P1014" t="s">
        <v>64</v>
      </c>
      <c r="Q1014" t="s">
        <v>65</v>
      </c>
    </row>
    <row r="1015" spans="1:17">
      <c r="A1015" t="s">
        <v>141</v>
      </c>
      <c r="B1015" t="s">
        <v>142</v>
      </c>
      <c r="C1015">
        <v>0</v>
      </c>
      <c r="D1015">
        <v>95</v>
      </c>
      <c r="E1015">
        <v>78</v>
      </c>
      <c r="F1015">
        <v>83</v>
      </c>
      <c r="G1015" t="s">
        <v>60</v>
      </c>
      <c r="H1015" t="s">
        <v>61</v>
      </c>
      <c r="I1015">
        <v>2</v>
      </c>
      <c r="J1015" t="s">
        <v>62</v>
      </c>
      <c r="K1015" t="s">
        <v>63</v>
      </c>
      <c r="L1015">
        <v>1</v>
      </c>
      <c r="M1015" t="s">
        <v>64</v>
      </c>
      <c r="N1015" s="1">
        <v>43122</v>
      </c>
      <c r="P1015" t="s">
        <v>64</v>
      </c>
      <c r="Q1015" t="s">
        <v>65</v>
      </c>
    </row>
    <row r="1016" spans="1:17">
      <c r="A1016">
        <v>119120233</v>
      </c>
      <c r="B1016" t="s">
        <v>165</v>
      </c>
      <c r="C1016">
        <v>0</v>
      </c>
      <c r="D1016">
        <v>0</v>
      </c>
      <c r="E1016">
        <v>90</v>
      </c>
      <c r="F1016">
        <v>90</v>
      </c>
      <c r="G1016" t="s">
        <v>60</v>
      </c>
      <c r="H1016" t="s">
        <v>61</v>
      </c>
      <c r="I1016">
        <v>2</v>
      </c>
      <c r="J1016" t="s">
        <v>86</v>
      </c>
      <c r="K1016" t="s">
        <v>77</v>
      </c>
      <c r="L1016">
        <v>2</v>
      </c>
      <c r="M1016" t="s">
        <v>93</v>
      </c>
      <c r="N1016" s="1">
        <v>43301</v>
      </c>
      <c r="P1016" t="s">
        <v>64</v>
      </c>
      <c r="Q1016" t="s">
        <v>65</v>
      </c>
    </row>
    <row r="1017" spans="1:17">
      <c r="A1017" t="s">
        <v>157</v>
      </c>
      <c r="B1017" t="s">
        <v>158</v>
      </c>
      <c r="C1017">
        <v>0</v>
      </c>
      <c r="D1017">
        <v>0</v>
      </c>
      <c r="E1017">
        <v>86</v>
      </c>
      <c r="F1017">
        <v>86</v>
      </c>
      <c r="G1017" t="s">
        <v>60</v>
      </c>
      <c r="H1017" t="s">
        <v>61</v>
      </c>
      <c r="I1017">
        <v>2</v>
      </c>
      <c r="J1017" t="s">
        <v>86</v>
      </c>
      <c r="K1017" t="s">
        <v>63</v>
      </c>
      <c r="L1017">
        <v>1</v>
      </c>
      <c r="M1017" t="s">
        <v>64</v>
      </c>
      <c r="N1017" s="1">
        <v>43165</v>
      </c>
      <c r="P1017" t="s">
        <v>64</v>
      </c>
      <c r="Q1017" t="s">
        <v>65</v>
      </c>
    </row>
    <row r="1018" spans="1:17">
      <c r="A1018" t="s">
        <v>147</v>
      </c>
      <c r="B1018" t="s">
        <v>105</v>
      </c>
      <c r="C1018">
        <v>100</v>
      </c>
      <c r="D1018">
        <v>93</v>
      </c>
      <c r="E1018">
        <v>87</v>
      </c>
      <c r="F1018">
        <v>90</v>
      </c>
      <c r="G1018" t="s">
        <v>60</v>
      </c>
      <c r="H1018" t="s">
        <v>61</v>
      </c>
      <c r="I1018">
        <v>2</v>
      </c>
      <c r="J1018" t="s">
        <v>86</v>
      </c>
      <c r="K1018" t="s">
        <v>77</v>
      </c>
      <c r="L1018">
        <v>2</v>
      </c>
      <c r="M1018" t="s">
        <v>64</v>
      </c>
      <c r="N1018" s="1">
        <v>43285</v>
      </c>
      <c r="P1018" t="s">
        <v>64</v>
      </c>
      <c r="Q1018" t="s">
        <v>65</v>
      </c>
    </row>
    <row r="1019" spans="1:17">
      <c r="A1019" t="s">
        <v>112</v>
      </c>
      <c r="B1019" t="s">
        <v>113</v>
      </c>
      <c r="C1019">
        <v>0</v>
      </c>
      <c r="D1019">
        <v>0</v>
      </c>
      <c r="E1019">
        <v>90</v>
      </c>
      <c r="F1019">
        <v>90</v>
      </c>
      <c r="G1019" t="s">
        <v>60</v>
      </c>
      <c r="H1019" t="s">
        <v>61</v>
      </c>
      <c r="I1019">
        <v>2</v>
      </c>
      <c r="J1019" t="s">
        <v>86</v>
      </c>
      <c r="K1019" t="s">
        <v>63</v>
      </c>
      <c r="L1019">
        <v>1</v>
      </c>
      <c r="M1019" t="s">
        <v>64</v>
      </c>
      <c r="N1019" s="1">
        <v>43104</v>
      </c>
      <c r="P1019" t="s">
        <v>64</v>
      </c>
      <c r="Q1019" t="s">
        <v>65</v>
      </c>
    </row>
    <row r="1020" spans="1:17">
      <c r="A1020" t="s">
        <v>148</v>
      </c>
      <c r="B1020" t="s">
        <v>149</v>
      </c>
      <c r="C1020">
        <v>0</v>
      </c>
      <c r="D1020">
        <v>0</v>
      </c>
      <c r="E1020">
        <v>84</v>
      </c>
      <c r="F1020">
        <v>84</v>
      </c>
      <c r="G1020" t="s">
        <v>60</v>
      </c>
      <c r="H1020" t="s">
        <v>61</v>
      </c>
      <c r="I1020">
        <v>2</v>
      </c>
      <c r="J1020" t="s">
        <v>86</v>
      </c>
      <c r="K1020" t="s">
        <v>77</v>
      </c>
      <c r="L1020">
        <v>2</v>
      </c>
      <c r="M1020" t="s">
        <v>64</v>
      </c>
      <c r="N1020" s="1">
        <v>43294</v>
      </c>
      <c r="P1020" t="s">
        <v>64</v>
      </c>
      <c r="Q1020" t="s">
        <v>65</v>
      </c>
    </row>
    <row r="1021" spans="1:17">
      <c r="A1021" t="s">
        <v>150</v>
      </c>
      <c r="B1021" t="s">
        <v>151</v>
      </c>
      <c r="C1021">
        <v>0</v>
      </c>
      <c r="D1021">
        <v>85</v>
      </c>
      <c r="E1021">
        <v>83</v>
      </c>
      <c r="F1021">
        <v>84</v>
      </c>
      <c r="G1021" t="s">
        <v>60</v>
      </c>
      <c r="H1021" t="s">
        <v>61</v>
      </c>
      <c r="I1021">
        <v>1</v>
      </c>
      <c r="J1021" t="s">
        <v>86</v>
      </c>
      <c r="K1021" t="s">
        <v>77</v>
      </c>
      <c r="L1021">
        <v>2</v>
      </c>
      <c r="M1021" t="s">
        <v>93</v>
      </c>
      <c r="N1021" s="1">
        <v>43306</v>
      </c>
      <c r="P1021" t="s">
        <v>64</v>
      </c>
      <c r="Q1021" t="s">
        <v>65</v>
      </c>
    </row>
    <row r="1022" spans="1:17">
      <c r="A1022" t="s">
        <v>154</v>
      </c>
      <c r="B1022" t="s">
        <v>155</v>
      </c>
      <c r="C1022">
        <v>93</v>
      </c>
      <c r="D1022">
        <v>92</v>
      </c>
      <c r="E1022">
        <v>92</v>
      </c>
      <c r="F1022">
        <v>92</v>
      </c>
      <c r="G1022" t="s">
        <v>60</v>
      </c>
      <c r="H1022" t="s">
        <v>61</v>
      </c>
      <c r="I1022">
        <v>2</v>
      </c>
      <c r="J1022" t="s">
        <v>86</v>
      </c>
      <c r="K1022" t="s">
        <v>77</v>
      </c>
      <c r="L1022">
        <v>2</v>
      </c>
      <c r="M1022" t="s">
        <v>93</v>
      </c>
      <c r="N1022" s="1">
        <v>43293</v>
      </c>
      <c r="P1022" t="s">
        <v>64</v>
      </c>
      <c r="Q1022" t="s">
        <v>65</v>
      </c>
    </row>
    <row r="1023" spans="6:6">
      <c r="F1023">
        <f>AVERAGE(F1006:F1022)</f>
        <v>86.1764705882353</v>
      </c>
    </row>
    <row r="1025" spans="1:17">
      <c r="A1025" t="s">
        <v>127</v>
      </c>
      <c r="B1025" t="s">
        <v>128</v>
      </c>
      <c r="C1025">
        <v>0</v>
      </c>
      <c r="D1025">
        <v>0</v>
      </c>
      <c r="E1025">
        <v>80</v>
      </c>
      <c r="F1025">
        <v>80</v>
      </c>
      <c r="G1025" t="s">
        <v>60</v>
      </c>
      <c r="H1025" t="s">
        <v>61</v>
      </c>
      <c r="I1025">
        <v>3</v>
      </c>
      <c r="J1025" t="s">
        <v>62</v>
      </c>
      <c r="K1025" t="s">
        <v>77</v>
      </c>
      <c r="L1025">
        <v>2</v>
      </c>
      <c r="M1025" t="s">
        <v>64</v>
      </c>
      <c r="N1025" s="1">
        <v>43346</v>
      </c>
      <c r="P1025" t="s">
        <v>64</v>
      </c>
      <c r="Q1025" t="s">
        <v>65</v>
      </c>
    </row>
    <row r="1026" spans="1:17">
      <c r="A1026" t="s">
        <v>129</v>
      </c>
      <c r="B1026" t="s">
        <v>130</v>
      </c>
      <c r="C1026">
        <v>0</v>
      </c>
      <c r="D1026">
        <v>0</v>
      </c>
      <c r="E1026">
        <v>92</v>
      </c>
      <c r="F1026">
        <v>92</v>
      </c>
      <c r="G1026" t="s">
        <v>60</v>
      </c>
      <c r="H1026" t="s">
        <v>61</v>
      </c>
      <c r="I1026">
        <v>3</v>
      </c>
      <c r="J1026" t="s">
        <v>62</v>
      </c>
      <c r="K1026" t="s">
        <v>63</v>
      </c>
      <c r="L1026">
        <v>1</v>
      </c>
      <c r="M1026" t="s">
        <v>64</v>
      </c>
      <c r="N1026" s="1">
        <v>43170</v>
      </c>
      <c r="P1026" t="s">
        <v>64</v>
      </c>
      <c r="Q1026" t="s">
        <v>65</v>
      </c>
    </row>
    <row r="1027" spans="1:17">
      <c r="A1027" t="s">
        <v>58</v>
      </c>
      <c r="B1027" t="s">
        <v>59</v>
      </c>
      <c r="C1027">
        <v>0</v>
      </c>
      <c r="D1027">
        <v>100</v>
      </c>
      <c r="E1027">
        <v>92</v>
      </c>
      <c r="F1027">
        <v>95</v>
      </c>
      <c r="G1027" t="s">
        <v>60</v>
      </c>
      <c r="H1027" t="s">
        <v>61</v>
      </c>
      <c r="I1027">
        <v>2</v>
      </c>
      <c r="J1027" t="s">
        <v>62</v>
      </c>
      <c r="K1027" t="s">
        <v>63</v>
      </c>
      <c r="L1027">
        <v>1</v>
      </c>
      <c r="M1027" t="s">
        <v>64</v>
      </c>
      <c r="N1027" s="1">
        <v>43170</v>
      </c>
      <c r="P1027" t="s">
        <v>64</v>
      </c>
      <c r="Q1027" t="s">
        <v>65</v>
      </c>
    </row>
    <row r="1028" spans="1:17">
      <c r="A1028" t="s">
        <v>131</v>
      </c>
      <c r="B1028" t="s">
        <v>132</v>
      </c>
      <c r="C1028">
        <v>95</v>
      </c>
      <c r="D1028">
        <v>82</v>
      </c>
      <c r="E1028">
        <v>85</v>
      </c>
      <c r="F1028">
        <v>86</v>
      </c>
      <c r="G1028" t="s">
        <v>60</v>
      </c>
      <c r="H1028" t="s">
        <v>61</v>
      </c>
      <c r="I1028">
        <v>1</v>
      </c>
      <c r="J1028" t="s">
        <v>62</v>
      </c>
      <c r="K1028" t="s">
        <v>77</v>
      </c>
      <c r="L1028">
        <v>2</v>
      </c>
      <c r="M1028" t="s">
        <v>64</v>
      </c>
      <c r="N1028" s="1">
        <v>43357</v>
      </c>
      <c r="P1028" t="s">
        <v>64</v>
      </c>
      <c r="Q1028" t="s">
        <v>65</v>
      </c>
    </row>
    <row r="1029" spans="1:17">
      <c r="A1029" t="s">
        <v>133</v>
      </c>
      <c r="B1029" t="s">
        <v>134</v>
      </c>
      <c r="C1029">
        <v>10</v>
      </c>
      <c r="D1029">
        <v>20</v>
      </c>
      <c r="E1029">
        <v>86</v>
      </c>
      <c r="F1029">
        <v>86</v>
      </c>
      <c r="G1029" t="s">
        <v>60</v>
      </c>
      <c r="H1029" t="s">
        <v>61</v>
      </c>
      <c r="I1029">
        <v>3</v>
      </c>
      <c r="J1029" t="s">
        <v>62</v>
      </c>
      <c r="K1029" t="s">
        <v>63</v>
      </c>
      <c r="L1029">
        <v>1</v>
      </c>
      <c r="M1029" t="s">
        <v>64</v>
      </c>
      <c r="N1029" s="1">
        <v>43176</v>
      </c>
      <c r="P1029" t="s">
        <v>64</v>
      </c>
      <c r="Q1029" t="s">
        <v>65</v>
      </c>
    </row>
    <row r="1030" spans="1:17">
      <c r="A1030" t="s">
        <v>66</v>
      </c>
      <c r="B1030" t="s">
        <v>67</v>
      </c>
      <c r="C1030">
        <v>0</v>
      </c>
      <c r="D1030">
        <v>0</v>
      </c>
      <c r="E1030">
        <v>85</v>
      </c>
      <c r="F1030">
        <v>85</v>
      </c>
      <c r="G1030" t="s">
        <v>60</v>
      </c>
      <c r="H1030" t="s">
        <v>61</v>
      </c>
      <c r="I1030">
        <v>3</v>
      </c>
      <c r="J1030" t="s">
        <v>62</v>
      </c>
      <c r="K1030" t="s">
        <v>63</v>
      </c>
      <c r="L1030">
        <v>1</v>
      </c>
      <c r="M1030" t="s">
        <v>64</v>
      </c>
      <c r="N1030" s="1">
        <v>43118</v>
      </c>
      <c r="P1030" t="s">
        <v>64</v>
      </c>
      <c r="Q1030" t="s">
        <v>65</v>
      </c>
    </row>
    <row r="1031" spans="1:17">
      <c r="A1031" t="s">
        <v>135</v>
      </c>
      <c r="B1031" t="s">
        <v>136</v>
      </c>
      <c r="C1031">
        <v>90</v>
      </c>
      <c r="D1031">
        <v>0</v>
      </c>
      <c r="E1031">
        <v>85</v>
      </c>
      <c r="F1031">
        <v>87</v>
      </c>
      <c r="G1031" t="s">
        <v>60</v>
      </c>
      <c r="H1031" t="s">
        <v>61</v>
      </c>
      <c r="I1031">
        <v>2</v>
      </c>
      <c r="J1031" t="s">
        <v>62</v>
      </c>
      <c r="K1031" t="s">
        <v>77</v>
      </c>
      <c r="L1031">
        <v>2</v>
      </c>
      <c r="M1031" t="s">
        <v>64</v>
      </c>
      <c r="N1031" s="1">
        <v>43300</v>
      </c>
      <c r="P1031" t="s">
        <v>64</v>
      </c>
      <c r="Q1031" t="s">
        <v>65</v>
      </c>
    </row>
    <row r="1032" spans="1:17">
      <c r="A1032" t="s">
        <v>137</v>
      </c>
      <c r="B1032" t="s">
        <v>138</v>
      </c>
      <c r="C1032">
        <v>0</v>
      </c>
      <c r="D1032">
        <v>0</v>
      </c>
      <c r="E1032">
        <v>87</v>
      </c>
      <c r="F1032">
        <v>87</v>
      </c>
      <c r="G1032" t="s">
        <v>60</v>
      </c>
      <c r="H1032" t="s">
        <v>61</v>
      </c>
      <c r="I1032">
        <v>2</v>
      </c>
      <c r="J1032" t="s">
        <v>62</v>
      </c>
      <c r="K1032" t="s">
        <v>63</v>
      </c>
      <c r="L1032">
        <v>1</v>
      </c>
      <c r="M1032" t="s">
        <v>64</v>
      </c>
      <c r="N1032" s="1">
        <v>43095</v>
      </c>
      <c r="P1032" t="s">
        <v>64</v>
      </c>
      <c r="Q1032" t="s">
        <v>65</v>
      </c>
    </row>
    <row r="1033" spans="1:17">
      <c r="A1033" t="s">
        <v>139</v>
      </c>
      <c r="B1033" t="s">
        <v>140</v>
      </c>
      <c r="C1033">
        <v>0</v>
      </c>
      <c r="D1033">
        <v>90</v>
      </c>
      <c r="E1033">
        <v>77</v>
      </c>
      <c r="F1033">
        <v>81</v>
      </c>
      <c r="G1033" t="s">
        <v>60</v>
      </c>
      <c r="H1033" t="s">
        <v>61</v>
      </c>
      <c r="I1033">
        <v>2</v>
      </c>
      <c r="J1033" t="s">
        <v>62</v>
      </c>
      <c r="K1033" t="s">
        <v>77</v>
      </c>
      <c r="L1033">
        <v>2</v>
      </c>
      <c r="M1033" t="s">
        <v>64</v>
      </c>
      <c r="N1033" s="1">
        <v>43290</v>
      </c>
      <c r="P1033" t="s">
        <v>64</v>
      </c>
      <c r="Q1033" t="s">
        <v>65</v>
      </c>
    </row>
    <row r="1034" spans="1:17">
      <c r="A1034" t="s">
        <v>141</v>
      </c>
      <c r="B1034" t="s">
        <v>142</v>
      </c>
      <c r="C1034">
        <v>0</v>
      </c>
      <c r="D1034">
        <v>90</v>
      </c>
      <c r="E1034">
        <v>92</v>
      </c>
      <c r="F1034">
        <v>91</v>
      </c>
      <c r="G1034" t="s">
        <v>60</v>
      </c>
      <c r="H1034" t="s">
        <v>61</v>
      </c>
      <c r="I1034">
        <v>2</v>
      </c>
      <c r="J1034" t="s">
        <v>62</v>
      </c>
      <c r="K1034" t="s">
        <v>63</v>
      </c>
      <c r="L1034">
        <v>1</v>
      </c>
      <c r="M1034" t="s">
        <v>64</v>
      </c>
      <c r="N1034" s="1">
        <v>43122</v>
      </c>
      <c r="P1034" t="s">
        <v>64</v>
      </c>
      <c r="Q1034" t="s">
        <v>65</v>
      </c>
    </row>
    <row r="1035" spans="1:17">
      <c r="A1035">
        <v>119120206</v>
      </c>
      <c r="B1035" t="s">
        <v>143</v>
      </c>
      <c r="C1035">
        <v>0</v>
      </c>
      <c r="D1035">
        <v>0</v>
      </c>
      <c r="E1035">
        <v>92</v>
      </c>
      <c r="F1035">
        <v>92</v>
      </c>
      <c r="G1035" t="s">
        <v>60</v>
      </c>
      <c r="H1035" t="s">
        <v>61</v>
      </c>
      <c r="I1035">
        <v>1</v>
      </c>
      <c r="J1035" t="s">
        <v>86</v>
      </c>
      <c r="K1035" t="s">
        <v>77</v>
      </c>
      <c r="L1035">
        <v>2</v>
      </c>
      <c r="M1035" t="s">
        <v>93</v>
      </c>
      <c r="N1035" s="1">
        <v>43298</v>
      </c>
      <c r="P1035" t="s">
        <v>64</v>
      </c>
      <c r="Q1035" t="s">
        <v>65</v>
      </c>
    </row>
    <row r="1036" spans="1:17">
      <c r="A1036">
        <v>119120231</v>
      </c>
      <c r="B1036" t="s">
        <v>144</v>
      </c>
      <c r="C1036">
        <v>0</v>
      </c>
      <c r="D1036">
        <v>0</v>
      </c>
      <c r="E1036">
        <v>100</v>
      </c>
      <c r="F1036">
        <v>100</v>
      </c>
      <c r="G1036" t="s">
        <v>60</v>
      </c>
      <c r="H1036" t="s">
        <v>61</v>
      </c>
      <c r="I1036">
        <v>1</v>
      </c>
      <c r="J1036" t="s">
        <v>86</v>
      </c>
      <c r="K1036" t="s">
        <v>77</v>
      </c>
      <c r="L1036">
        <v>2</v>
      </c>
      <c r="M1036" t="s">
        <v>93</v>
      </c>
      <c r="N1036" s="1">
        <v>43295</v>
      </c>
      <c r="P1036" t="s">
        <v>64</v>
      </c>
      <c r="Q1036" t="s">
        <v>65</v>
      </c>
    </row>
    <row r="1037" spans="1:17">
      <c r="A1037" t="s">
        <v>157</v>
      </c>
      <c r="B1037" t="s">
        <v>158</v>
      </c>
      <c r="C1037">
        <v>0</v>
      </c>
      <c r="D1037">
        <v>0</v>
      </c>
      <c r="E1037">
        <v>83</v>
      </c>
      <c r="F1037">
        <v>83</v>
      </c>
      <c r="G1037" t="s">
        <v>60</v>
      </c>
      <c r="H1037" t="s">
        <v>61</v>
      </c>
      <c r="I1037">
        <v>2</v>
      </c>
      <c r="J1037" t="s">
        <v>86</v>
      </c>
      <c r="K1037" t="s">
        <v>63</v>
      </c>
      <c r="L1037">
        <v>1</v>
      </c>
      <c r="M1037" t="s">
        <v>64</v>
      </c>
      <c r="N1037" s="1">
        <v>43165</v>
      </c>
      <c r="P1037" t="s">
        <v>64</v>
      </c>
      <c r="Q1037" t="s">
        <v>65</v>
      </c>
    </row>
    <row r="1038" spans="1:17">
      <c r="A1038" t="s">
        <v>187</v>
      </c>
      <c r="B1038" t="s">
        <v>188</v>
      </c>
      <c r="C1038">
        <v>0</v>
      </c>
      <c r="D1038">
        <v>90</v>
      </c>
      <c r="E1038">
        <v>90</v>
      </c>
      <c r="F1038">
        <v>90</v>
      </c>
      <c r="G1038" t="s">
        <v>60</v>
      </c>
      <c r="H1038" t="s">
        <v>61</v>
      </c>
      <c r="I1038">
        <v>2</v>
      </c>
      <c r="J1038" t="s">
        <v>86</v>
      </c>
      <c r="K1038" t="s">
        <v>77</v>
      </c>
      <c r="L1038">
        <v>2</v>
      </c>
      <c r="M1038" t="s">
        <v>93</v>
      </c>
      <c r="N1038" s="1">
        <v>43342</v>
      </c>
      <c r="P1038" t="s">
        <v>64</v>
      </c>
      <c r="Q1038" t="s">
        <v>65</v>
      </c>
    </row>
    <row r="1039" spans="1:17">
      <c r="A1039" t="s">
        <v>147</v>
      </c>
      <c r="B1039" t="s">
        <v>105</v>
      </c>
      <c r="C1039">
        <v>100</v>
      </c>
      <c r="D1039">
        <v>92</v>
      </c>
      <c r="E1039">
        <v>88</v>
      </c>
      <c r="F1039">
        <v>90</v>
      </c>
      <c r="G1039" t="s">
        <v>60</v>
      </c>
      <c r="H1039" t="s">
        <v>61</v>
      </c>
      <c r="I1039">
        <v>2</v>
      </c>
      <c r="J1039" t="s">
        <v>86</v>
      </c>
      <c r="K1039" t="s">
        <v>77</v>
      </c>
      <c r="L1039">
        <v>2</v>
      </c>
      <c r="M1039" t="s">
        <v>64</v>
      </c>
      <c r="N1039" s="1">
        <v>43285</v>
      </c>
      <c r="P1039" t="s">
        <v>64</v>
      </c>
      <c r="Q1039" t="s">
        <v>65</v>
      </c>
    </row>
    <row r="1040" spans="1:17">
      <c r="A1040" t="s">
        <v>112</v>
      </c>
      <c r="B1040" t="s">
        <v>113</v>
      </c>
      <c r="C1040">
        <v>0</v>
      </c>
      <c r="D1040">
        <v>0</v>
      </c>
      <c r="E1040">
        <v>92</v>
      </c>
      <c r="F1040">
        <v>92</v>
      </c>
      <c r="G1040" t="s">
        <v>60</v>
      </c>
      <c r="H1040" t="s">
        <v>61</v>
      </c>
      <c r="I1040">
        <v>2</v>
      </c>
      <c r="J1040" t="s">
        <v>86</v>
      </c>
      <c r="K1040" t="s">
        <v>63</v>
      </c>
      <c r="L1040">
        <v>1</v>
      </c>
      <c r="M1040" t="s">
        <v>64</v>
      </c>
      <c r="N1040" s="1">
        <v>43104</v>
      </c>
      <c r="P1040" t="s">
        <v>64</v>
      </c>
      <c r="Q1040" t="s">
        <v>65</v>
      </c>
    </row>
    <row r="1041" spans="1:17">
      <c r="A1041" t="s">
        <v>150</v>
      </c>
      <c r="B1041" t="s">
        <v>151</v>
      </c>
      <c r="C1041">
        <v>0</v>
      </c>
      <c r="D1041">
        <v>90</v>
      </c>
      <c r="E1041">
        <v>90</v>
      </c>
      <c r="F1041">
        <v>90</v>
      </c>
      <c r="G1041" t="s">
        <v>60</v>
      </c>
      <c r="H1041" t="s">
        <v>61</v>
      </c>
      <c r="I1041">
        <v>1</v>
      </c>
      <c r="J1041" t="s">
        <v>86</v>
      </c>
      <c r="K1041" t="s">
        <v>77</v>
      </c>
      <c r="L1041">
        <v>2</v>
      </c>
      <c r="M1041" t="s">
        <v>64</v>
      </c>
      <c r="N1041" s="1">
        <v>43306</v>
      </c>
      <c r="P1041" t="s">
        <v>64</v>
      </c>
      <c r="Q1041" t="s">
        <v>65</v>
      </c>
    </row>
    <row r="1042" spans="1:17">
      <c r="A1042" t="s">
        <v>154</v>
      </c>
      <c r="B1042" t="s">
        <v>155</v>
      </c>
      <c r="C1042">
        <v>93</v>
      </c>
      <c r="D1042">
        <v>93</v>
      </c>
      <c r="E1042">
        <v>93</v>
      </c>
      <c r="F1042">
        <v>93</v>
      </c>
      <c r="G1042" t="s">
        <v>60</v>
      </c>
      <c r="H1042" t="s">
        <v>61</v>
      </c>
      <c r="I1042">
        <v>2</v>
      </c>
      <c r="J1042" t="s">
        <v>86</v>
      </c>
      <c r="K1042" t="s">
        <v>77</v>
      </c>
      <c r="L1042">
        <v>2</v>
      </c>
      <c r="M1042" t="s">
        <v>93</v>
      </c>
      <c r="N1042" s="1">
        <v>43293</v>
      </c>
      <c r="P1042" t="s">
        <v>64</v>
      </c>
      <c r="Q1042" t="s">
        <v>65</v>
      </c>
    </row>
    <row r="1043" spans="6:6">
      <c r="F1043">
        <f>AVERAGE(F1025:F1042)</f>
        <v>88.8888888888889</v>
      </c>
    </row>
    <row r="1045" spans="1:17">
      <c r="A1045" t="s">
        <v>127</v>
      </c>
      <c r="B1045" t="s">
        <v>128</v>
      </c>
      <c r="C1045">
        <v>0</v>
      </c>
      <c r="D1045">
        <v>0</v>
      </c>
      <c r="E1045">
        <v>78</v>
      </c>
      <c r="F1045">
        <v>78</v>
      </c>
      <c r="G1045" t="s">
        <v>60</v>
      </c>
      <c r="H1045" t="s">
        <v>61</v>
      </c>
      <c r="I1045">
        <v>3</v>
      </c>
      <c r="J1045" t="s">
        <v>62</v>
      </c>
      <c r="K1045" t="s">
        <v>77</v>
      </c>
      <c r="L1045">
        <v>2</v>
      </c>
      <c r="M1045" t="s">
        <v>64</v>
      </c>
      <c r="N1045" s="1">
        <v>43346</v>
      </c>
      <c r="P1045" t="s">
        <v>64</v>
      </c>
      <c r="Q1045" t="s">
        <v>65</v>
      </c>
    </row>
    <row r="1046" spans="1:17">
      <c r="A1046" t="s">
        <v>129</v>
      </c>
      <c r="B1046" t="s">
        <v>130</v>
      </c>
      <c r="C1046">
        <v>0</v>
      </c>
      <c r="D1046">
        <v>0</v>
      </c>
      <c r="E1046">
        <v>93</v>
      </c>
      <c r="F1046">
        <v>93</v>
      </c>
      <c r="G1046" t="s">
        <v>60</v>
      </c>
      <c r="H1046" t="s">
        <v>61</v>
      </c>
      <c r="I1046">
        <v>3</v>
      </c>
      <c r="J1046" t="s">
        <v>62</v>
      </c>
      <c r="K1046" t="s">
        <v>63</v>
      </c>
      <c r="L1046">
        <v>1</v>
      </c>
      <c r="M1046" t="s">
        <v>64</v>
      </c>
      <c r="N1046" s="1">
        <v>43170</v>
      </c>
      <c r="P1046" t="s">
        <v>64</v>
      </c>
      <c r="Q1046" t="s">
        <v>65</v>
      </c>
    </row>
    <row r="1047" spans="1:17">
      <c r="A1047" t="s">
        <v>58</v>
      </c>
      <c r="B1047" t="s">
        <v>59</v>
      </c>
      <c r="C1047">
        <v>0</v>
      </c>
      <c r="D1047">
        <v>100</v>
      </c>
      <c r="E1047">
        <v>85</v>
      </c>
      <c r="F1047">
        <v>91</v>
      </c>
      <c r="G1047" t="s">
        <v>60</v>
      </c>
      <c r="H1047" t="s">
        <v>61</v>
      </c>
      <c r="I1047">
        <v>2</v>
      </c>
      <c r="J1047" t="s">
        <v>62</v>
      </c>
      <c r="K1047" t="s">
        <v>63</v>
      </c>
      <c r="L1047">
        <v>1</v>
      </c>
      <c r="M1047" t="s">
        <v>64</v>
      </c>
      <c r="N1047" s="1">
        <v>43170</v>
      </c>
      <c r="P1047" t="s">
        <v>64</v>
      </c>
      <c r="Q1047" t="s">
        <v>65</v>
      </c>
    </row>
    <row r="1048" spans="1:17">
      <c r="A1048" t="s">
        <v>131</v>
      </c>
      <c r="B1048" t="s">
        <v>132</v>
      </c>
      <c r="C1048">
        <v>95</v>
      </c>
      <c r="D1048">
        <v>83</v>
      </c>
      <c r="E1048">
        <v>86</v>
      </c>
      <c r="F1048">
        <v>87</v>
      </c>
      <c r="G1048" t="s">
        <v>60</v>
      </c>
      <c r="H1048" t="s">
        <v>61</v>
      </c>
      <c r="I1048">
        <v>1</v>
      </c>
      <c r="J1048" t="s">
        <v>62</v>
      </c>
      <c r="K1048" t="s">
        <v>77</v>
      </c>
      <c r="L1048">
        <v>2</v>
      </c>
      <c r="M1048" t="s">
        <v>64</v>
      </c>
      <c r="N1048" s="1">
        <v>43357</v>
      </c>
      <c r="P1048" t="s">
        <v>64</v>
      </c>
      <c r="Q1048" t="s">
        <v>65</v>
      </c>
    </row>
    <row r="1049" spans="1:17">
      <c r="A1049" t="s">
        <v>133</v>
      </c>
      <c r="B1049" t="s">
        <v>134</v>
      </c>
      <c r="C1049">
        <v>10</v>
      </c>
      <c r="D1049">
        <v>20</v>
      </c>
      <c r="E1049">
        <v>92</v>
      </c>
      <c r="F1049">
        <v>92</v>
      </c>
      <c r="G1049" t="s">
        <v>60</v>
      </c>
      <c r="H1049" t="s">
        <v>61</v>
      </c>
      <c r="I1049">
        <v>3</v>
      </c>
      <c r="J1049" t="s">
        <v>62</v>
      </c>
      <c r="K1049" t="s">
        <v>63</v>
      </c>
      <c r="L1049">
        <v>1</v>
      </c>
      <c r="M1049" t="s">
        <v>64</v>
      </c>
      <c r="N1049" s="1">
        <v>43176</v>
      </c>
      <c r="P1049" t="s">
        <v>64</v>
      </c>
      <c r="Q1049" t="s">
        <v>65</v>
      </c>
    </row>
    <row r="1050" spans="1:17">
      <c r="A1050" t="s">
        <v>66</v>
      </c>
      <c r="B1050" t="s">
        <v>67</v>
      </c>
      <c r="C1050">
        <v>0</v>
      </c>
      <c r="D1050">
        <v>0</v>
      </c>
      <c r="E1050">
        <v>0</v>
      </c>
      <c r="F1050">
        <v>0</v>
      </c>
      <c r="G1050" t="s">
        <v>60</v>
      </c>
      <c r="H1050" t="s">
        <v>68</v>
      </c>
      <c r="J1050" t="s">
        <v>62</v>
      </c>
      <c r="K1050" t="s">
        <v>63</v>
      </c>
      <c r="L1050">
        <v>1</v>
      </c>
      <c r="M1050" t="s">
        <v>64</v>
      </c>
      <c r="N1050" s="1">
        <v>42989</v>
      </c>
      <c r="P1050" t="s">
        <v>64</v>
      </c>
      <c r="Q1050" t="s">
        <v>65</v>
      </c>
    </row>
    <row r="1051" spans="1:17">
      <c r="A1051" t="s">
        <v>135</v>
      </c>
      <c r="B1051" t="s">
        <v>136</v>
      </c>
      <c r="C1051">
        <v>90</v>
      </c>
      <c r="D1051">
        <v>0</v>
      </c>
      <c r="E1051">
        <v>85</v>
      </c>
      <c r="F1051">
        <v>87</v>
      </c>
      <c r="G1051" t="s">
        <v>60</v>
      </c>
      <c r="H1051" t="s">
        <v>61</v>
      </c>
      <c r="I1051">
        <v>2</v>
      </c>
      <c r="J1051" t="s">
        <v>62</v>
      </c>
      <c r="K1051" t="s">
        <v>77</v>
      </c>
      <c r="L1051">
        <v>2</v>
      </c>
      <c r="M1051" t="s">
        <v>64</v>
      </c>
      <c r="N1051" s="1">
        <v>43300</v>
      </c>
      <c r="P1051" t="s">
        <v>64</v>
      </c>
      <c r="Q1051" t="s">
        <v>65</v>
      </c>
    </row>
    <row r="1052" spans="1:17">
      <c r="A1052" t="s">
        <v>137</v>
      </c>
      <c r="B1052" t="s">
        <v>138</v>
      </c>
      <c r="C1052">
        <v>0</v>
      </c>
      <c r="D1052">
        <v>0</v>
      </c>
      <c r="E1052">
        <v>87</v>
      </c>
      <c r="F1052">
        <v>87</v>
      </c>
      <c r="G1052" t="s">
        <v>60</v>
      </c>
      <c r="H1052" t="s">
        <v>61</v>
      </c>
      <c r="I1052">
        <v>2</v>
      </c>
      <c r="J1052" t="s">
        <v>62</v>
      </c>
      <c r="K1052" t="s">
        <v>63</v>
      </c>
      <c r="L1052">
        <v>1</v>
      </c>
      <c r="M1052" t="s">
        <v>64</v>
      </c>
      <c r="N1052" s="1">
        <v>43095</v>
      </c>
      <c r="P1052" t="s">
        <v>64</v>
      </c>
      <c r="Q1052" t="s">
        <v>65</v>
      </c>
    </row>
    <row r="1053" spans="1:17">
      <c r="A1053" t="s">
        <v>139</v>
      </c>
      <c r="B1053" t="s">
        <v>140</v>
      </c>
      <c r="C1053">
        <v>0</v>
      </c>
      <c r="D1053">
        <v>90</v>
      </c>
      <c r="E1053">
        <v>88</v>
      </c>
      <c r="F1053">
        <v>89</v>
      </c>
      <c r="G1053" t="s">
        <v>60</v>
      </c>
      <c r="H1053" t="s">
        <v>61</v>
      </c>
      <c r="I1053">
        <v>2</v>
      </c>
      <c r="J1053" t="s">
        <v>62</v>
      </c>
      <c r="K1053" t="s">
        <v>77</v>
      </c>
      <c r="L1053">
        <v>2</v>
      </c>
      <c r="M1053" t="s">
        <v>64</v>
      </c>
      <c r="N1053" s="1">
        <v>43290</v>
      </c>
      <c r="P1053" t="s">
        <v>64</v>
      </c>
      <c r="Q1053" t="s">
        <v>65</v>
      </c>
    </row>
    <row r="1054" spans="1:17">
      <c r="A1054" t="s">
        <v>141</v>
      </c>
      <c r="B1054" t="s">
        <v>142</v>
      </c>
      <c r="C1054">
        <v>0</v>
      </c>
      <c r="D1054">
        <v>90</v>
      </c>
      <c r="E1054">
        <v>87</v>
      </c>
      <c r="F1054">
        <v>88</v>
      </c>
      <c r="G1054" t="s">
        <v>60</v>
      </c>
      <c r="H1054" t="s">
        <v>61</v>
      </c>
      <c r="I1054">
        <v>2</v>
      </c>
      <c r="J1054" t="s">
        <v>62</v>
      </c>
      <c r="K1054" t="s">
        <v>63</v>
      </c>
      <c r="L1054">
        <v>1</v>
      </c>
      <c r="M1054" t="s">
        <v>64</v>
      </c>
      <c r="N1054" s="1">
        <v>43122</v>
      </c>
      <c r="P1054" t="s">
        <v>64</v>
      </c>
      <c r="Q1054" t="s">
        <v>65</v>
      </c>
    </row>
    <row r="1055" spans="1:17">
      <c r="A1055" t="s">
        <v>163</v>
      </c>
      <c r="B1055" t="s">
        <v>164</v>
      </c>
      <c r="C1055">
        <v>0</v>
      </c>
      <c r="D1055">
        <v>0</v>
      </c>
      <c r="E1055">
        <v>83</v>
      </c>
      <c r="F1055">
        <v>83</v>
      </c>
      <c r="G1055" t="s">
        <v>60</v>
      </c>
      <c r="H1055" t="s">
        <v>61</v>
      </c>
      <c r="I1055">
        <v>1</v>
      </c>
      <c r="J1055" t="s">
        <v>62</v>
      </c>
      <c r="K1055" t="s">
        <v>77</v>
      </c>
      <c r="L1055">
        <v>2</v>
      </c>
      <c r="M1055" t="s">
        <v>93</v>
      </c>
      <c r="N1055" s="1">
        <v>43291</v>
      </c>
      <c r="P1055" t="s">
        <v>64</v>
      </c>
      <c r="Q1055" t="s">
        <v>65</v>
      </c>
    </row>
    <row r="1056" spans="1:17">
      <c r="A1056">
        <v>119120206</v>
      </c>
      <c r="B1056" t="s">
        <v>143</v>
      </c>
      <c r="C1056">
        <v>0</v>
      </c>
      <c r="D1056">
        <v>0</v>
      </c>
      <c r="E1056">
        <v>92</v>
      </c>
      <c r="F1056">
        <v>92</v>
      </c>
      <c r="G1056" t="s">
        <v>60</v>
      </c>
      <c r="H1056" t="s">
        <v>61</v>
      </c>
      <c r="I1056">
        <v>1</v>
      </c>
      <c r="J1056" t="s">
        <v>86</v>
      </c>
      <c r="K1056" t="s">
        <v>77</v>
      </c>
      <c r="L1056">
        <v>2</v>
      </c>
      <c r="M1056" t="s">
        <v>93</v>
      </c>
      <c r="N1056" s="1">
        <v>43298</v>
      </c>
      <c r="P1056" t="s">
        <v>64</v>
      </c>
      <c r="Q1056" t="s">
        <v>65</v>
      </c>
    </row>
    <row r="1057" spans="1:17">
      <c r="A1057">
        <v>119120231</v>
      </c>
      <c r="B1057" t="s">
        <v>144</v>
      </c>
      <c r="C1057">
        <v>0</v>
      </c>
      <c r="D1057">
        <v>0</v>
      </c>
      <c r="E1057">
        <v>98</v>
      </c>
      <c r="F1057">
        <v>98</v>
      </c>
      <c r="G1057" t="s">
        <v>60</v>
      </c>
      <c r="H1057" t="s">
        <v>61</v>
      </c>
      <c r="I1057">
        <v>1</v>
      </c>
      <c r="J1057" t="s">
        <v>86</v>
      </c>
      <c r="K1057" t="s">
        <v>77</v>
      </c>
      <c r="L1057">
        <v>2</v>
      </c>
      <c r="M1057" t="s">
        <v>93</v>
      </c>
      <c r="N1057" s="1">
        <v>43295</v>
      </c>
      <c r="P1057" t="s">
        <v>64</v>
      </c>
      <c r="Q1057" t="s">
        <v>65</v>
      </c>
    </row>
    <row r="1058" spans="1:17">
      <c r="A1058" t="s">
        <v>166</v>
      </c>
      <c r="B1058" t="s">
        <v>167</v>
      </c>
      <c r="C1058">
        <v>0</v>
      </c>
      <c r="D1058">
        <v>0</v>
      </c>
      <c r="E1058">
        <v>90</v>
      </c>
      <c r="F1058">
        <v>90</v>
      </c>
      <c r="G1058" t="s">
        <v>60</v>
      </c>
      <c r="H1058" t="s">
        <v>61</v>
      </c>
      <c r="I1058">
        <v>2</v>
      </c>
      <c r="J1058" t="s">
        <v>86</v>
      </c>
      <c r="K1058" t="s">
        <v>63</v>
      </c>
      <c r="L1058">
        <v>1</v>
      </c>
      <c r="M1058" t="s">
        <v>64</v>
      </c>
      <c r="N1058" s="1">
        <v>43167</v>
      </c>
      <c r="P1058" t="s">
        <v>64</v>
      </c>
      <c r="Q1058" t="s">
        <v>65</v>
      </c>
    </row>
    <row r="1059" spans="1:17">
      <c r="A1059" t="s">
        <v>157</v>
      </c>
      <c r="B1059" t="s">
        <v>158</v>
      </c>
      <c r="C1059">
        <v>0</v>
      </c>
      <c r="D1059">
        <v>0</v>
      </c>
      <c r="E1059">
        <v>85</v>
      </c>
      <c r="F1059">
        <v>85</v>
      </c>
      <c r="G1059" t="s">
        <v>60</v>
      </c>
      <c r="H1059" t="s">
        <v>61</v>
      </c>
      <c r="I1059">
        <v>2</v>
      </c>
      <c r="J1059" t="s">
        <v>86</v>
      </c>
      <c r="K1059" t="s">
        <v>63</v>
      </c>
      <c r="L1059">
        <v>1</v>
      </c>
      <c r="M1059" t="s">
        <v>64</v>
      </c>
      <c r="N1059" s="1">
        <v>43165</v>
      </c>
      <c r="P1059" t="s">
        <v>64</v>
      </c>
      <c r="Q1059" t="s">
        <v>65</v>
      </c>
    </row>
    <row r="1060" spans="1:17">
      <c r="A1060" t="s">
        <v>147</v>
      </c>
      <c r="B1060" t="s">
        <v>105</v>
      </c>
      <c r="C1060">
        <v>100</v>
      </c>
      <c r="D1060">
        <v>91</v>
      </c>
      <c r="E1060">
        <v>80</v>
      </c>
      <c r="F1060">
        <v>84</v>
      </c>
      <c r="G1060" t="s">
        <v>60</v>
      </c>
      <c r="H1060" t="s">
        <v>61</v>
      </c>
      <c r="I1060">
        <v>2</v>
      </c>
      <c r="J1060" t="s">
        <v>86</v>
      </c>
      <c r="K1060" t="s">
        <v>77</v>
      </c>
      <c r="L1060">
        <v>2</v>
      </c>
      <c r="M1060" t="s">
        <v>64</v>
      </c>
      <c r="N1060" s="1">
        <v>43285</v>
      </c>
      <c r="P1060" t="s">
        <v>64</v>
      </c>
      <c r="Q1060" t="s">
        <v>65</v>
      </c>
    </row>
    <row r="1061" spans="1:17">
      <c r="A1061" t="s">
        <v>112</v>
      </c>
      <c r="B1061" t="s">
        <v>113</v>
      </c>
      <c r="C1061">
        <v>0</v>
      </c>
      <c r="D1061">
        <v>0</v>
      </c>
      <c r="E1061">
        <v>93</v>
      </c>
      <c r="F1061">
        <v>93</v>
      </c>
      <c r="G1061" t="s">
        <v>60</v>
      </c>
      <c r="H1061" t="s">
        <v>61</v>
      </c>
      <c r="I1061">
        <v>2</v>
      </c>
      <c r="J1061" t="s">
        <v>86</v>
      </c>
      <c r="K1061" t="s">
        <v>63</v>
      </c>
      <c r="L1061">
        <v>1</v>
      </c>
      <c r="M1061" t="s">
        <v>64</v>
      </c>
      <c r="N1061" s="1">
        <v>43104</v>
      </c>
      <c r="P1061" t="s">
        <v>64</v>
      </c>
      <c r="Q1061" t="s">
        <v>65</v>
      </c>
    </row>
    <row r="1062" spans="1:17">
      <c r="A1062" t="s">
        <v>148</v>
      </c>
      <c r="B1062" t="s">
        <v>149</v>
      </c>
      <c r="C1062">
        <v>0</v>
      </c>
      <c r="D1062">
        <v>0</v>
      </c>
      <c r="E1062">
        <v>88</v>
      </c>
      <c r="F1062">
        <v>88</v>
      </c>
      <c r="G1062" t="s">
        <v>60</v>
      </c>
      <c r="H1062" t="s">
        <v>61</v>
      </c>
      <c r="I1062">
        <v>2</v>
      </c>
      <c r="J1062" t="s">
        <v>86</v>
      </c>
      <c r="K1062" t="s">
        <v>77</v>
      </c>
      <c r="L1062">
        <v>2</v>
      </c>
      <c r="M1062" t="s">
        <v>64</v>
      </c>
      <c r="N1062" s="1">
        <v>43294</v>
      </c>
      <c r="P1062" t="s">
        <v>64</v>
      </c>
      <c r="Q1062" t="s">
        <v>65</v>
      </c>
    </row>
    <row r="1063" spans="1:17">
      <c r="A1063" t="s">
        <v>150</v>
      </c>
      <c r="B1063" t="s">
        <v>151</v>
      </c>
      <c r="C1063">
        <v>0</v>
      </c>
      <c r="D1063">
        <v>90</v>
      </c>
      <c r="E1063">
        <v>83</v>
      </c>
      <c r="F1063">
        <v>85</v>
      </c>
      <c r="G1063" t="s">
        <v>60</v>
      </c>
      <c r="H1063" t="s">
        <v>61</v>
      </c>
      <c r="I1063">
        <v>1</v>
      </c>
      <c r="J1063" t="s">
        <v>86</v>
      </c>
      <c r="K1063" t="s">
        <v>77</v>
      </c>
      <c r="L1063">
        <v>2</v>
      </c>
      <c r="M1063" t="s">
        <v>93</v>
      </c>
      <c r="N1063" s="1">
        <v>43306</v>
      </c>
      <c r="P1063" t="s">
        <v>64</v>
      </c>
      <c r="Q1063" t="s">
        <v>65</v>
      </c>
    </row>
    <row r="1064" spans="1:17">
      <c r="A1064" t="s">
        <v>154</v>
      </c>
      <c r="B1064" t="s">
        <v>155</v>
      </c>
      <c r="C1064">
        <v>93</v>
      </c>
      <c r="D1064">
        <v>93</v>
      </c>
      <c r="E1064">
        <v>93</v>
      </c>
      <c r="F1064">
        <v>93</v>
      </c>
      <c r="G1064" t="s">
        <v>60</v>
      </c>
      <c r="H1064" t="s">
        <v>61</v>
      </c>
      <c r="I1064">
        <v>2</v>
      </c>
      <c r="J1064" t="s">
        <v>86</v>
      </c>
      <c r="K1064" t="s">
        <v>77</v>
      </c>
      <c r="L1064">
        <v>2</v>
      </c>
      <c r="M1064" t="s">
        <v>93</v>
      </c>
      <c r="N1064" s="1">
        <v>43293</v>
      </c>
      <c r="P1064" t="s">
        <v>64</v>
      </c>
      <c r="Q1064" t="s">
        <v>65</v>
      </c>
    </row>
    <row r="1065" spans="6:6">
      <c r="F1065">
        <f>SUM(F1045:F1064)/19</f>
        <v>88.5789473684211</v>
      </c>
    </row>
    <row r="1067" spans="1:17">
      <c r="A1067" t="s">
        <v>127</v>
      </c>
      <c r="B1067" t="s">
        <v>128</v>
      </c>
      <c r="C1067">
        <v>0</v>
      </c>
      <c r="D1067">
        <v>0</v>
      </c>
      <c r="E1067">
        <v>90</v>
      </c>
      <c r="F1067">
        <v>90</v>
      </c>
      <c r="G1067" t="s">
        <v>60</v>
      </c>
      <c r="H1067" t="s">
        <v>61</v>
      </c>
      <c r="I1067">
        <v>3</v>
      </c>
      <c r="J1067" t="s">
        <v>62</v>
      </c>
      <c r="K1067" t="s">
        <v>77</v>
      </c>
      <c r="L1067">
        <v>2</v>
      </c>
      <c r="M1067" t="s">
        <v>64</v>
      </c>
      <c r="N1067" s="1">
        <v>43346</v>
      </c>
      <c r="P1067" t="s">
        <v>64</v>
      </c>
      <c r="Q1067" t="s">
        <v>65</v>
      </c>
    </row>
    <row r="1068" spans="1:17">
      <c r="A1068" t="s">
        <v>129</v>
      </c>
      <c r="B1068" t="s">
        <v>130</v>
      </c>
      <c r="C1068">
        <v>0</v>
      </c>
      <c r="D1068">
        <v>0</v>
      </c>
      <c r="E1068">
        <v>93</v>
      </c>
      <c r="F1068">
        <v>93</v>
      </c>
      <c r="G1068" t="s">
        <v>60</v>
      </c>
      <c r="H1068" t="s">
        <v>61</v>
      </c>
      <c r="I1068">
        <v>3</v>
      </c>
      <c r="J1068" t="s">
        <v>62</v>
      </c>
      <c r="K1068" t="s">
        <v>63</v>
      </c>
      <c r="L1068">
        <v>1</v>
      </c>
      <c r="M1068" t="s">
        <v>64</v>
      </c>
      <c r="N1068" s="1">
        <v>43170</v>
      </c>
      <c r="P1068" t="s">
        <v>64</v>
      </c>
      <c r="Q1068" t="s">
        <v>65</v>
      </c>
    </row>
    <row r="1069" spans="1:17">
      <c r="A1069" t="s">
        <v>58</v>
      </c>
      <c r="B1069" t="s">
        <v>59</v>
      </c>
      <c r="C1069">
        <v>0</v>
      </c>
      <c r="D1069">
        <v>100</v>
      </c>
      <c r="E1069">
        <v>85</v>
      </c>
      <c r="F1069">
        <v>91</v>
      </c>
      <c r="G1069" t="s">
        <v>60</v>
      </c>
      <c r="H1069" t="s">
        <v>61</v>
      </c>
      <c r="I1069">
        <v>2</v>
      </c>
      <c r="J1069" t="s">
        <v>62</v>
      </c>
      <c r="K1069" t="s">
        <v>63</v>
      </c>
      <c r="L1069">
        <v>1</v>
      </c>
      <c r="M1069" t="s">
        <v>64</v>
      </c>
      <c r="N1069" s="1">
        <v>43170</v>
      </c>
      <c r="P1069" t="s">
        <v>64</v>
      </c>
      <c r="Q1069" t="s">
        <v>65</v>
      </c>
    </row>
    <row r="1070" spans="1:17">
      <c r="A1070" t="s">
        <v>131</v>
      </c>
      <c r="B1070" t="s">
        <v>132</v>
      </c>
      <c r="C1070">
        <v>95</v>
      </c>
      <c r="D1070">
        <v>86</v>
      </c>
      <c r="E1070">
        <v>84</v>
      </c>
      <c r="F1070">
        <v>87</v>
      </c>
      <c r="G1070" t="s">
        <v>60</v>
      </c>
      <c r="H1070" t="s">
        <v>61</v>
      </c>
      <c r="I1070">
        <v>1</v>
      </c>
      <c r="J1070" t="s">
        <v>62</v>
      </c>
      <c r="K1070" t="s">
        <v>77</v>
      </c>
      <c r="L1070">
        <v>2</v>
      </c>
      <c r="M1070" t="s">
        <v>64</v>
      </c>
      <c r="N1070" s="1">
        <v>43357</v>
      </c>
      <c r="P1070" t="s">
        <v>64</v>
      </c>
      <c r="Q1070" t="s">
        <v>65</v>
      </c>
    </row>
    <row r="1071" spans="1:17">
      <c r="A1071" t="s">
        <v>133</v>
      </c>
      <c r="B1071" t="s">
        <v>134</v>
      </c>
      <c r="C1071">
        <v>10</v>
      </c>
      <c r="D1071">
        <v>20</v>
      </c>
      <c r="E1071">
        <v>86</v>
      </c>
      <c r="F1071">
        <v>86</v>
      </c>
      <c r="G1071" t="s">
        <v>60</v>
      </c>
      <c r="H1071" t="s">
        <v>61</v>
      </c>
      <c r="I1071">
        <v>3</v>
      </c>
      <c r="J1071" t="s">
        <v>62</v>
      </c>
      <c r="K1071" t="s">
        <v>63</v>
      </c>
      <c r="L1071">
        <v>1</v>
      </c>
      <c r="M1071" t="s">
        <v>64</v>
      </c>
      <c r="N1071" s="1">
        <v>43176</v>
      </c>
      <c r="P1071" t="s">
        <v>64</v>
      </c>
      <c r="Q1071" t="s">
        <v>65</v>
      </c>
    </row>
    <row r="1072" spans="1:17">
      <c r="A1072" t="s">
        <v>66</v>
      </c>
      <c r="B1072" t="s">
        <v>67</v>
      </c>
      <c r="C1072">
        <v>0</v>
      </c>
      <c r="D1072">
        <v>0</v>
      </c>
      <c r="E1072">
        <v>0</v>
      </c>
      <c r="F1072">
        <v>0</v>
      </c>
      <c r="G1072" t="s">
        <v>60</v>
      </c>
      <c r="H1072" t="s">
        <v>68</v>
      </c>
      <c r="J1072" t="s">
        <v>62</v>
      </c>
      <c r="K1072" t="s">
        <v>63</v>
      </c>
      <c r="L1072">
        <v>1</v>
      </c>
      <c r="M1072" t="s">
        <v>64</v>
      </c>
      <c r="N1072" s="1">
        <v>42989</v>
      </c>
      <c r="P1072" t="s">
        <v>64</v>
      </c>
      <c r="Q1072" t="s">
        <v>65</v>
      </c>
    </row>
    <row r="1073" spans="1:17">
      <c r="A1073" t="s">
        <v>135</v>
      </c>
      <c r="B1073" t="s">
        <v>136</v>
      </c>
      <c r="C1073">
        <v>90</v>
      </c>
      <c r="D1073">
        <v>0</v>
      </c>
      <c r="E1073">
        <v>82</v>
      </c>
      <c r="F1073">
        <v>84</v>
      </c>
      <c r="G1073" t="s">
        <v>60</v>
      </c>
      <c r="H1073" t="s">
        <v>61</v>
      </c>
      <c r="I1073">
        <v>2</v>
      </c>
      <c r="J1073" t="s">
        <v>62</v>
      </c>
      <c r="K1073" t="s">
        <v>77</v>
      </c>
      <c r="L1073">
        <v>2</v>
      </c>
      <c r="M1073" t="s">
        <v>64</v>
      </c>
      <c r="N1073" s="1">
        <v>43300</v>
      </c>
      <c r="P1073" t="s">
        <v>64</v>
      </c>
      <c r="Q1073" t="s">
        <v>65</v>
      </c>
    </row>
    <row r="1074" spans="1:17">
      <c r="A1074" t="s">
        <v>137</v>
      </c>
      <c r="B1074" t="s">
        <v>138</v>
      </c>
      <c r="C1074">
        <v>0</v>
      </c>
      <c r="D1074">
        <v>0</v>
      </c>
      <c r="E1074">
        <v>87</v>
      </c>
      <c r="F1074">
        <v>87</v>
      </c>
      <c r="G1074" t="s">
        <v>60</v>
      </c>
      <c r="H1074" t="s">
        <v>61</v>
      </c>
      <c r="I1074">
        <v>2</v>
      </c>
      <c r="J1074" t="s">
        <v>62</v>
      </c>
      <c r="K1074" t="s">
        <v>63</v>
      </c>
      <c r="L1074">
        <v>1</v>
      </c>
      <c r="M1074" t="s">
        <v>64</v>
      </c>
      <c r="N1074" s="1">
        <v>43095</v>
      </c>
      <c r="P1074" t="s">
        <v>64</v>
      </c>
      <c r="Q1074" t="s">
        <v>65</v>
      </c>
    </row>
    <row r="1075" spans="1:17">
      <c r="A1075" t="s">
        <v>139</v>
      </c>
      <c r="B1075" t="s">
        <v>140</v>
      </c>
      <c r="C1075">
        <v>0</v>
      </c>
      <c r="D1075">
        <v>92</v>
      </c>
      <c r="E1075">
        <v>81</v>
      </c>
      <c r="F1075">
        <v>84</v>
      </c>
      <c r="G1075" t="s">
        <v>60</v>
      </c>
      <c r="H1075" t="s">
        <v>61</v>
      </c>
      <c r="I1075">
        <v>2</v>
      </c>
      <c r="J1075" t="s">
        <v>62</v>
      </c>
      <c r="K1075" t="s">
        <v>77</v>
      </c>
      <c r="L1075">
        <v>2</v>
      </c>
      <c r="M1075" t="s">
        <v>64</v>
      </c>
      <c r="N1075" s="1">
        <v>43290</v>
      </c>
      <c r="P1075" t="s">
        <v>64</v>
      </c>
      <c r="Q1075" t="s">
        <v>65</v>
      </c>
    </row>
    <row r="1076" spans="1:17">
      <c r="A1076" t="s">
        <v>141</v>
      </c>
      <c r="B1076" t="s">
        <v>142</v>
      </c>
      <c r="C1076">
        <v>0</v>
      </c>
      <c r="D1076">
        <v>88</v>
      </c>
      <c r="E1076">
        <v>88</v>
      </c>
      <c r="F1076">
        <v>88</v>
      </c>
      <c r="G1076" t="s">
        <v>60</v>
      </c>
      <c r="H1076" t="s">
        <v>61</v>
      </c>
      <c r="I1076">
        <v>2</v>
      </c>
      <c r="J1076" t="s">
        <v>62</v>
      </c>
      <c r="K1076" t="s">
        <v>63</v>
      </c>
      <c r="L1076">
        <v>1</v>
      </c>
      <c r="M1076" t="s">
        <v>64</v>
      </c>
      <c r="N1076" s="1">
        <v>43122</v>
      </c>
      <c r="P1076" t="s">
        <v>64</v>
      </c>
      <c r="Q1076" t="s">
        <v>65</v>
      </c>
    </row>
    <row r="1077" spans="1:17">
      <c r="A1077" t="s">
        <v>163</v>
      </c>
      <c r="B1077" t="s">
        <v>164</v>
      </c>
      <c r="C1077">
        <v>0</v>
      </c>
      <c r="D1077">
        <v>0</v>
      </c>
      <c r="E1077">
        <v>87</v>
      </c>
      <c r="F1077">
        <v>87</v>
      </c>
      <c r="G1077" t="s">
        <v>60</v>
      </c>
      <c r="H1077" t="s">
        <v>61</v>
      </c>
      <c r="I1077">
        <v>1</v>
      </c>
      <c r="J1077" t="s">
        <v>62</v>
      </c>
      <c r="K1077" t="s">
        <v>77</v>
      </c>
      <c r="L1077">
        <v>2</v>
      </c>
      <c r="M1077" t="s">
        <v>93</v>
      </c>
      <c r="N1077" s="1">
        <v>43291</v>
      </c>
      <c r="P1077" t="s">
        <v>64</v>
      </c>
      <c r="Q1077" t="s">
        <v>65</v>
      </c>
    </row>
    <row r="1078" spans="1:17">
      <c r="A1078">
        <v>119120233</v>
      </c>
      <c r="B1078" t="s">
        <v>165</v>
      </c>
      <c r="C1078">
        <v>0</v>
      </c>
      <c r="D1078">
        <v>0</v>
      </c>
      <c r="E1078">
        <v>90</v>
      </c>
      <c r="F1078">
        <v>90</v>
      </c>
      <c r="G1078" t="s">
        <v>60</v>
      </c>
      <c r="H1078" t="s">
        <v>61</v>
      </c>
      <c r="I1078">
        <v>2</v>
      </c>
      <c r="J1078" t="s">
        <v>86</v>
      </c>
      <c r="K1078" t="s">
        <v>77</v>
      </c>
      <c r="L1078">
        <v>2</v>
      </c>
      <c r="M1078" t="s">
        <v>93</v>
      </c>
      <c r="N1078" s="1">
        <v>43301</v>
      </c>
      <c r="P1078" t="s">
        <v>64</v>
      </c>
      <c r="Q1078" t="s">
        <v>65</v>
      </c>
    </row>
    <row r="1079" spans="1:17">
      <c r="A1079" t="s">
        <v>145</v>
      </c>
      <c r="B1079" t="s">
        <v>146</v>
      </c>
      <c r="C1079">
        <v>0</v>
      </c>
      <c r="D1079">
        <v>0</v>
      </c>
      <c r="E1079">
        <v>88</v>
      </c>
      <c r="F1079">
        <v>88</v>
      </c>
      <c r="G1079" t="s">
        <v>60</v>
      </c>
      <c r="H1079" t="s">
        <v>61</v>
      </c>
      <c r="I1079">
        <v>2</v>
      </c>
      <c r="J1079" t="s">
        <v>86</v>
      </c>
      <c r="K1079" t="s">
        <v>63</v>
      </c>
      <c r="L1079">
        <v>1</v>
      </c>
      <c r="M1079" t="s">
        <v>64</v>
      </c>
      <c r="N1079" s="1">
        <v>43174</v>
      </c>
      <c r="P1079" t="s">
        <v>64</v>
      </c>
      <c r="Q1079" t="s">
        <v>65</v>
      </c>
    </row>
    <row r="1080" spans="1:17">
      <c r="A1080" t="s">
        <v>177</v>
      </c>
      <c r="B1080" t="s">
        <v>178</v>
      </c>
      <c r="C1080">
        <v>100</v>
      </c>
      <c r="D1080">
        <v>91</v>
      </c>
      <c r="E1080">
        <v>88</v>
      </c>
      <c r="F1080">
        <v>90</v>
      </c>
      <c r="G1080" t="s">
        <v>60</v>
      </c>
      <c r="H1080" t="s">
        <v>61</v>
      </c>
      <c r="I1080">
        <v>2</v>
      </c>
      <c r="J1080" t="s">
        <v>86</v>
      </c>
      <c r="K1080" t="s">
        <v>77</v>
      </c>
      <c r="L1080">
        <v>2</v>
      </c>
      <c r="M1080" t="s">
        <v>64</v>
      </c>
      <c r="N1080" s="1">
        <v>43294</v>
      </c>
      <c r="P1080" t="s">
        <v>64</v>
      </c>
      <c r="Q1080" t="s">
        <v>65</v>
      </c>
    </row>
    <row r="1081" spans="1:17">
      <c r="A1081" t="s">
        <v>147</v>
      </c>
      <c r="B1081" t="s">
        <v>105</v>
      </c>
      <c r="C1081">
        <v>100</v>
      </c>
      <c r="D1081">
        <v>92</v>
      </c>
      <c r="E1081">
        <v>94</v>
      </c>
      <c r="F1081">
        <v>94</v>
      </c>
      <c r="G1081" t="s">
        <v>60</v>
      </c>
      <c r="H1081" t="s">
        <v>61</v>
      </c>
      <c r="I1081">
        <v>2</v>
      </c>
      <c r="J1081" t="s">
        <v>86</v>
      </c>
      <c r="K1081" t="s">
        <v>77</v>
      </c>
      <c r="L1081">
        <v>2</v>
      </c>
      <c r="M1081" t="s">
        <v>93</v>
      </c>
      <c r="N1081" s="1">
        <v>43285</v>
      </c>
      <c r="P1081" t="s">
        <v>64</v>
      </c>
      <c r="Q1081" t="s">
        <v>65</v>
      </c>
    </row>
    <row r="1082" spans="1:17">
      <c r="A1082" t="s">
        <v>112</v>
      </c>
      <c r="B1082" t="s">
        <v>113</v>
      </c>
      <c r="C1082">
        <v>0</v>
      </c>
      <c r="D1082">
        <v>0</v>
      </c>
      <c r="E1082">
        <v>80</v>
      </c>
      <c r="F1082">
        <v>80</v>
      </c>
      <c r="G1082" t="s">
        <v>60</v>
      </c>
      <c r="H1082" t="s">
        <v>61</v>
      </c>
      <c r="I1082">
        <v>2</v>
      </c>
      <c r="J1082" t="s">
        <v>86</v>
      </c>
      <c r="K1082" t="s">
        <v>63</v>
      </c>
      <c r="L1082">
        <v>1</v>
      </c>
      <c r="M1082" t="s">
        <v>64</v>
      </c>
      <c r="N1082" s="1">
        <v>43104</v>
      </c>
      <c r="P1082" t="s">
        <v>64</v>
      </c>
      <c r="Q1082" t="s">
        <v>65</v>
      </c>
    </row>
    <row r="1083" spans="1:17">
      <c r="A1083" t="s">
        <v>152</v>
      </c>
      <c r="B1083" t="s">
        <v>153</v>
      </c>
      <c r="C1083">
        <v>95</v>
      </c>
      <c r="D1083">
        <v>0</v>
      </c>
      <c r="E1083">
        <v>94</v>
      </c>
      <c r="F1083">
        <v>94</v>
      </c>
      <c r="G1083" t="s">
        <v>60</v>
      </c>
      <c r="H1083" t="s">
        <v>61</v>
      </c>
      <c r="I1083">
        <v>2</v>
      </c>
      <c r="J1083" t="s">
        <v>86</v>
      </c>
      <c r="K1083" t="s">
        <v>63</v>
      </c>
      <c r="L1083">
        <v>1</v>
      </c>
      <c r="M1083" t="s">
        <v>64</v>
      </c>
      <c r="N1083" s="1">
        <v>43110</v>
      </c>
      <c r="P1083" t="s">
        <v>64</v>
      </c>
      <c r="Q1083" t="s">
        <v>65</v>
      </c>
    </row>
    <row r="1084" spans="1:17">
      <c r="A1084" t="s">
        <v>154</v>
      </c>
      <c r="B1084" t="s">
        <v>155</v>
      </c>
      <c r="C1084">
        <v>97</v>
      </c>
      <c r="D1084">
        <v>97</v>
      </c>
      <c r="E1084">
        <v>97</v>
      </c>
      <c r="F1084">
        <v>97</v>
      </c>
      <c r="G1084" t="s">
        <v>60</v>
      </c>
      <c r="H1084" t="s">
        <v>61</v>
      </c>
      <c r="I1084">
        <v>2</v>
      </c>
      <c r="J1084" t="s">
        <v>86</v>
      </c>
      <c r="K1084" t="s">
        <v>77</v>
      </c>
      <c r="L1084">
        <v>2</v>
      </c>
      <c r="M1084" t="s">
        <v>93</v>
      </c>
      <c r="N1084" s="1">
        <v>43293</v>
      </c>
      <c r="P1084" t="s">
        <v>64</v>
      </c>
      <c r="Q1084" t="s">
        <v>65</v>
      </c>
    </row>
    <row r="1085" spans="6:6">
      <c r="F1085">
        <f>SUM(F1067:F1084)/17</f>
        <v>88.8235294117647</v>
      </c>
    </row>
    <row r="1087" spans="1:17">
      <c r="A1087" t="s">
        <v>127</v>
      </c>
      <c r="B1087" t="s">
        <v>128</v>
      </c>
      <c r="C1087">
        <v>0</v>
      </c>
      <c r="D1087">
        <v>0</v>
      </c>
      <c r="E1087">
        <v>90</v>
      </c>
      <c r="F1087">
        <v>90</v>
      </c>
      <c r="G1087" t="s">
        <v>60</v>
      </c>
      <c r="H1087" t="s">
        <v>61</v>
      </c>
      <c r="I1087">
        <v>3</v>
      </c>
      <c r="J1087" t="s">
        <v>62</v>
      </c>
      <c r="K1087" t="s">
        <v>77</v>
      </c>
      <c r="L1087">
        <v>2</v>
      </c>
      <c r="M1087" t="s">
        <v>64</v>
      </c>
      <c r="N1087" s="1">
        <v>43346</v>
      </c>
      <c r="P1087" t="s">
        <v>64</v>
      </c>
      <c r="Q1087" t="s">
        <v>65</v>
      </c>
    </row>
    <row r="1088" spans="1:17">
      <c r="A1088" t="s">
        <v>129</v>
      </c>
      <c r="B1088" t="s">
        <v>130</v>
      </c>
      <c r="C1088">
        <v>0</v>
      </c>
      <c r="D1088">
        <v>0</v>
      </c>
      <c r="E1088">
        <v>89</v>
      </c>
      <c r="F1088">
        <v>89</v>
      </c>
      <c r="G1088" t="s">
        <v>60</v>
      </c>
      <c r="H1088" t="s">
        <v>61</v>
      </c>
      <c r="I1088">
        <v>3</v>
      </c>
      <c r="J1088" t="s">
        <v>62</v>
      </c>
      <c r="K1088" t="s">
        <v>63</v>
      </c>
      <c r="L1088">
        <v>1</v>
      </c>
      <c r="M1088" t="s">
        <v>64</v>
      </c>
      <c r="N1088" s="1">
        <v>43170</v>
      </c>
      <c r="P1088" t="s">
        <v>64</v>
      </c>
      <c r="Q1088" t="s">
        <v>65</v>
      </c>
    </row>
    <row r="1089" spans="1:17">
      <c r="A1089" t="s">
        <v>58</v>
      </c>
      <c r="B1089" t="s">
        <v>59</v>
      </c>
      <c r="C1089">
        <v>0</v>
      </c>
      <c r="D1089">
        <v>100</v>
      </c>
      <c r="E1089">
        <v>95</v>
      </c>
      <c r="F1089">
        <v>97</v>
      </c>
      <c r="G1089" t="s">
        <v>60</v>
      </c>
      <c r="H1089" t="s">
        <v>61</v>
      </c>
      <c r="I1089">
        <v>2</v>
      </c>
      <c r="J1089" t="s">
        <v>62</v>
      </c>
      <c r="K1089" t="s">
        <v>63</v>
      </c>
      <c r="L1089">
        <v>1</v>
      </c>
      <c r="M1089" t="s">
        <v>64</v>
      </c>
      <c r="N1089" s="1">
        <v>43170</v>
      </c>
      <c r="P1089" t="s">
        <v>64</v>
      </c>
      <c r="Q1089" t="s">
        <v>65</v>
      </c>
    </row>
    <row r="1090" spans="1:17">
      <c r="A1090" t="s">
        <v>131</v>
      </c>
      <c r="B1090" t="s">
        <v>132</v>
      </c>
      <c r="C1090">
        <v>95</v>
      </c>
      <c r="D1090">
        <v>85</v>
      </c>
      <c r="E1090">
        <v>87</v>
      </c>
      <c r="F1090">
        <v>88</v>
      </c>
      <c r="G1090" t="s">
        <v>60</v>
      </c>
      <c r="H1090" t="s">
        <v>61</v>
      </c>
      <c r="I1090">
        <v>1</v>
      </c>
      <c r="J1090" t="s">
        <v>62</v>
      </c>
      <c r="K1090" t="s">
        <v>77</v>
      </c>
      <c r="L1090">
        <v>2</v>
      </c>
      <c r="M1090" t="s">
        <v>64</v>
      </c>
      <c r="N1090" s="1">
        <v>43357</v>
      </c>
      <c r="P1090" t="s">
        <v>64</v>
      </c>
      <c r="Q1090" t="s">
        <v>65</v>
      </c>
    </row>
    <row r="1091" spans="1:17">
      <c r="A1091" t="s">
        <v>133</v>
      </c>
      <c r="B1091" t="s">
        <v>134</v>
      </c>
      <c r="C1091">
        <v>10</v>
      </c>
      <c r="D1091">
        <v>20</v>
      </c>
      <c r="E1091">
        <v>96</v>
      </c>
      <c r="F1091">
        <v>96</v>
      </c>
      <c r="G1091" t="s">
        <v>60</v>
      </c>
      <c r="H1091" t="s">
        <v>61</v>
      </c>
      <c r="I1091">
        <v>3</v>
      </c>
      <c r="J1091" t="s">
        <v>62</v>
      </c>
      <c r="K1091" t="s">
        <v>63</v>
      </c>
      <c r="L1091">
        <v>1</v>
      </c>
      <c r="M1091" t="s">
        <v>64</v>
      </c>
      <c r="N1091" s="1">
        <v>43176</v>
      </c>
      <c r="P1091" t="s">
        <v>64</v>
      </c>
      <c r="Q1091" t="s">
        <v>65</v>
      </c>
    </row>
    <row r="1092" spans="1:17">
      <c r="A1092" t="s">
        <v>66</v>
      </c>
      <c r="B1092" t="s">
        <v>67</v>
      </c>
      <c r="C1092">
        <v>0</v>
      </c>
      <c r="D1092">
        <v>0</v>
      </c>
      <c r="E1092">
        <v>0</v>
      </c>
      <c r="F1092">
        <v>0</v>
      </c>
      <c r="G1092" t="s">
        <v>60</v>
      </c>
      <c r="H1092" t="s">
        <v>68</v>
      </c>
      <c r="J1092" t="s">
        <v>62</v>
      </c>
      <c r="K1092" t="s">
        <v>63</v>
      </c>
      <c r="L1092">
        <v>1</v>
      </c>
      <c r="M1092" t="s">
        <v>64</v>
      </c>
      <c r="N1092" s="1">
        <v>42989</v>
      </c>
      <c r="P1092" t="s">
        <v>64</v>
      </c>
      <c r="Q1092" t="s">
        <v>65</v>
      </c>
    </row>
    <row r="1093" spans="1:17">
      <c r="A1093" t="s">
        <v>135</v>
      </c>
      <c r="B1093" t="s">
        <v>136</v>
      </c>
      <c r="C1093">
        <v>90</v>
      </c>
      <c r="D1093">
        <v>0</v>
      </c>
      <c r="E1093">
        <v>82</v>
      </c>
      <c r="F1093">
        <v>84</v>
      </c>
      <c r="G1093" t="s">
        <v>60</v>
      </c>
      <c r="H1093" t="s">
        <v>61</v>
      </c>
      <c r="I1093">
        <v>2</v>
      </c>
      <c r="J1093" t="s">
        <v>62</v>
      </c>
      <c r="K1093" t="s">
        <v>77</v>
      </c>
      <c r="L1093">
        <v>2</v>
      </c>
      <c r="M1093" t="s">
        <v>64</v>
      </c>
      <c r="N1093" s="1">
        <v>43300</v>
      </c>
      <c r="P1093" t="s">
        <v>64</v>
      </c>
      <c r="Q1093" t="s">
        <v>65</v>
      </c>
    </row>
    <row r="1094" spans="1:17">
      <c r="A1094" t="s">
        <v>137</v>
      </c>
      <c r="B1094" t="s">
        <v>138</v>
      </c>
      <c r="C1094">
        <v>0</v>
      </c>
      <c r="D1094">
        <v>0</v>
      </c>
      <c r="E1094">
        <v>85</v>
      </c>
      <c r="F1094">
        <v>85</v>
      </c>
      <c r="G1094" t="s">
        <v>60</v>
      </c>
      <c r="H1094" t="s">
        <v>61</v>
      </c>
      <c r="I1094">
        <v>2</v>
      </c>
      <c r="J1094" t="s">
        <v>62</v>
      </c>
      <c r="K1094" t="s">
        <v>63</v>
      </c>
      <c r="L1094">
        <v>1</v>
      </c>
      <c r="M1094" t="s">
        <v>64</v>
      </c>
      <c r="N1094" s="1">
        <v>43095</v>
      </c>
      <c r="P1094" t="s">
        <v>64</v>
      </c>
      <c r="Q1094" t="s">
        <v>65</v>
      </c>
    </row>
    <row r="1095" spans="1:17">
      <c r="A1095" t="s">
        <v>139</v>
      </c>
      <c r="B1095" t="s">
        <v>140</v>
      </c>
      <c r="C1095">
        <v>0</v>
      </c>
      <c r="D1095">
        <v>90</v>
      </c>
      <c r="E1095">
        <v>92</v>
      </c>
      <c r="F1095">
        <v>91</v>
      </c>
      <c r="G1095" t="s">
        <v>60</v>
      </c>
      <c r="H1095" t="s">
        <v>61</v>
      </c>
      <c r="I1095">
        <v>2</v>
      </c>
      <c r="J1095" t="s">
        <v>62</v>
      </c>
      <c r="K1095" t="s">
        <v>77</v>
      </c>
      <c r="L1095">
        <v>2</v>
      </c>
      <c r="M1095" t="s">
        <v>64</v>
      </c>
      <c r="N1095" s="1">
        <v>43290</v>
      </c>
      <c r="P1095" t="s">
        <v>64</v>
      </c>
      <c r="Q1095" t="s">
        <v>65</v>
      </c>
    </row>
    <row r="1096" spans="1:17">
      <c r="A1096" t="s">
        <v>141</v>
      </c>
      <c r="B1096" t="s">
        <v>142</v>
      </c>
      <c r="C1096">
        <v>0</v>
      </c>
      <c r="D1096">
        <v>95</v>
      </c>
      <c r="E1096">
        <v>88</v>
      </c>
      <c r="F1096">
        <v>90</v>
      </c>
      <c r="G1096" t="s">
        <v>60</v>
      </c>
      <c r="H1096" t="s">
        <v>61</v>
      </c>
      <c r="I1096">
        <v>2</v>
      </c>
      <c r="J1096" t="s">
        <v>62</v>
      </c>
      <c r="K1096" t="s">
        <v>63</v>
      </c>
      <c r="L1096">
        <v>1</v>
      </c>
      <c r="M1096" t="s">
        <v>64</v>
      </c>
      <c r="N1096" s="1">
        <v>43122</v>
      </c>
      <c r="P1096" t="s">
        <v>64</v>
      </c>
      <c r="Q1096" t="s">
        <v>65</v>
      </c>
    </row>
    <row r="1097" spans="1:17">
      <c r="A1097">
        <v>119120206</v>
      </c>
      <c r="B1097" t="s">
        <v>143</v>
      </c>
      <c r="C1097">
        <v>0</v>
      </c>
      <c r="D1097">
        <v>0</v>
      </c>
      <c r="E1097">
        <v>91</v>
      </c>
      <c r="F1097">
        <v>91</v>
      </c>
      <c r="G1097" t="s">
        <v>60</v>
      </c>
      <c r="H1097" t="s">
        <v>61</v>
      </c>
      <c r="I1097">
        <v>1</v>
      </c>
      <c r="J1097" t="s">
        <v>86</v>
      </c>
      <c r="K1097" t="s">
        <v>77</v>
      </c>
      <c r="L1097">
        <v>2</v>
      </c>
      <c r="M1097" t="s">
        <v>93</v>
      </c>
      <c r="N1097" s="1">
        <v>43298</v>
      </c>
      <c r="P1097" t="s">
        <v>64</v>
      </c>
      <c r="Q1097" t="s">
        <v>65</v>
      </c>
    </row>
    <row r="1098" spans="1:17">
      <c r="A1098">
        <v>119120231</v>
      </c>
      <c r="B1098" t="s">
        <v>144</v>
      </c>
      <c r="C1098">
        <v>0</v>
      </c>
      <c r="D1098">
        <v>0</v>
      </c>
      <c r="E1098">
        <v>100</v>
      </c>
      <c r="F1098">
        <v>100</v>
      </c>
      <c r="G1098" t="s">
        <v>60</v>
      </c>
      <c r="H1098" t="s">
        <v>61</v>
      </c>
      <c r="I1098">
        <v>1</v>
      </c>
      <c r="J1098" t="s">
        <v>86</v>
      </c>
      <c r="K1098" t="s">
        <v>77</v>
      </c>
      <c r="L1098">
        <v>2</v>
      </c>
      <c r="M1098" t="s">
        <v>93</v>
      </c>
      <c r="N1098" s="1">
        <v>43295</v>
      </c>
      <c r="P1098" t="s">
        <v>64</v>
      </c>
      <c r="Q1098" t="s">
        <v>65</v>
      </c>
    </row>
    <row r="1099" spans="1:17">
      <c r="A1099" t="s">
        <v>145</v>
      </c>
      <c r="B1099" t="s">
        <v>146</v>
      </c>
      <c r="C1099">
        <v>0</v>
      </c>
      <c r="D1099">
        <v>0</v>
      </c>
      <c r="E1099">
        <v>92</v>
      </c>
      <c r="F1099">
        <v>92</v>
      </c>
      <c r="G1099" t="s">
        <v>60</v>
      </c>
      <c r="H1099" t="s">
        <v>61</v>
      </c>
      <c r="I1099">
        <v>2</v>
      </c>
      <c r="J1099" t="s">
        <v>86</v>
      </c>
      <c r="K1099" t="s">
        <v>63</v>
      </c>
      <c r="L1099">
        <v>1</v>
      </c>
      <c r="M1099" t="s">
        <v>64</v>
      </c>
      <c r="N1099" s="1">
        <v>43174</v>
      </c>
      <c r="P1099" t="s">
        <v>64</v>
      </c>
      <c r="Q1099" t="s">
        <v>65</v>
      </c>
    </row>
    <row r="1100" spans="1:17">
      <c r="A1100" t="s">
        <v>147</v>
      </c>
      <c r="B1100" t="s">
        <v>105</v>
      </c>
      <c r="C1100">
        <v>100</v>
      </c>
      <c r="D1100">
        <v>90</v>
      </c>
      <c r="E1100">
        <v>80</v>
      </c>
      <c r="F1100">
        <v>84</v>
      </c>
      <c r="G1100" t="s">
        <v>60</v>
      </c>
      <c r="H1100" t="s">
        <v>61</v>
      </c>
      <c r="I1100">
        <v>2</v>
      </c>
      <c r="J1100" t="s">
        <v>86</v>
      </c>
      <c r="K1100" t="s">
        <v>77</v>
      </c>
      <c r="L1100">
        <v>2</v>
      </c>
      <c r="M1100" t="s">
        <v>64</v>
      </c>
      <c r="N1100" s="1">
        <v>43285</v>
      </c>
      <c r="P1100" t="s">
        <v>64</v>
      </c>
      <c r="Q1100" t="s">
        <v>65</v>
      </c>
    </row>
    <row r="1101" spans="1:17">
      <c r="A1101" t="s">
        <v>112</v>
      </c>
      <c r="B1101" t="s">
        <v>113</v>
      </c>
      <c r="C1101">
        <v>0</v>
      </c>
      <c r="D1101">
        <v>0</v>
      </c>
      <c r="E1101">
        <v>86</v>
      </c>
      <c r="F1101">
        <v>86</v>
      </c>
      <c r="G1101" t="s">
        <v>60</v>
      </c>
      <c r="H1101" t="s">
        <v>61</v>
      </c>
      <c r="I1101">
        <v>2</v>
      </c>
      <c r="J1101" t="s">
        <v>86</v>
      </c>
      <c r="K1101" t="s">
        <v>63</v>
      </c>
      <c r="L1101">
        <v>1</v>
      </c>
      <c r="M1101" t="s">
        <v>64</v>
      </c>
      <c r="N1101" s="1">
        <v>43104</v>
      </c>
      <c r="P1101" t="s">
        <v>64</v>
      </c>
      <c r="Q1101" t="s">
        <v>65</v>
      </c>
    </row>
    <row r="1102" spans="1:17">
      <c r="A1102" t="s">
        <v>148</v>
      </c>
      <c r="B1102" t="s">
        <v>149</v>
      </c>
      <c r="C1102">
        <v>0</v>
      </c>
      <c r="D1102">
        <v>0</v>
      </c>
      <c r="E1102">
        <v>90</v>
      </c>
      <c r="F1102">
        <v>90</v>
      </c>
      <c r="G1102" t="s">
        <v>60</v>
      </c>
      <c r="H1102" t="s">
        <v>61</v>
      </c>
      <c r="I1102">
        <v>2</v>
      </c>
      <c r="J1102" t="s">
        <v>86</v>
      </c>
      <c r="K1102" t="s">
        <v>77</v>
      </c>
      <c r="L1102">
        <v>2</v>
      </c>
      <c r="M1102" t="s">
        <v>93</v>
      </c>
      <c r="N1102" s="1">
        <v>43294</v>
      </c>
      <c r="P1102" t="s">
        <v>64</v>
      </c>
      <c r="Q1102" t="s">
        <v>65</v>
      </c>
    </row>
    <row r="1103" spans="1:17">
      <c r="A1103" t="s">
        <v>150</v>
      </c>
      <c r="B1103" t="s">
        <v>151</v>
      </c>
      <c r="C1103">
        <v>0</v>
      </c>
      <c r="D1103">
        <v>80</v>
      </c>
      <c r="E1103">
        <v>85</v>
      </c>
      <c r="F1103">
        <v>84</v>
      </c>
      <c r="G1103" t="s">
        <v>60</v>
      </c>
      <c r="H1103" t="s">
        <v>61</v>
      </c>
      <c r="I1103">
        <v>1</v>
      </c>
      <c r="J1103" t="s">
        <v>86</v>
      </c>
      <c r="K1103" t="s">
        <v>77</v>
      </c>
      <c r="L1103">
        <v>2</v>
      </c>
      <c r="M1103" t="s">
        <v>93</v>
      </c>
      <c r="N1103" s="1">
        <v>43306</v>
      </c>
      <c r="P1103" t="s">
        <v>64</v>
      </c>
      <c r="Q1103" t="s">
        <v>65</v>
      </c>
    </row>
    <row r="1104" spans="1:17">
      <c r="A1104" t="s">
        <v>159</v>
      </c>
      <c r="B1104" t="s">
        <v>160</v>
      </c>
      <c r="C1104">
        <v>0</v>
      </c>
      <c r="D1104">
        <v>0</v>
      </c>
      <c r="E1104">
        <v>96</v>
      </c>
      <c r="F1104">
        <v>96</v>
      </c>
      <c r="G1104" t="s">
        <v>60</v>
      </c>
      <c r="H1104" t="s">
        <v>61</v>
      </c>
      <c r="I1104">
        <v>2</v>
      </c>
      <c r="J1104" t="s">
        <v>86</v>
      </c>
      <c r="K1104" t="s">
        <v>77</v>
      </c>
      <c r="L1104">
        <v>2</v>
      </c>
      <c r="M1104" t="s">
        <v>93</v>
      </c>
      <c r="N1104" s="1">
        <v>43361</v>
      </c>
      <c r="P1104" t="s">
        <v>64</v>
      </c>
      <c r="Q1104" t="s">
        <v>65</v>
      </c>
    </row>
    <row r="1105" spans="1:17">
      <c r="A1105" t="s">
        <v>161</v>
      </c>
      <c r="B1105" t="s">
        <v>162</v>
      </c>
      <c r="C1105">
        <v>95</v>
      </c>
      <c r="D1105">
        <v>0</v>
      </c>
      <c r="E1105">
        <v>94</v>
      </c>
      <c r="F1105">
        <v>94</v>
      </c>
      <c r="G1105" t="s">
        <v>60</v>
      </c>
      <c r="H1105" t="s">
        <v>61</v>
      </c>
      <c r="I1105">
        <v>2</v>
      </c>
      <c r="J1105" t="s">
        <v>86</v>
      </c>
      <c r="K1105" t="s">
        <v>63</v>
      </c>
      <c r="L1105">
        <v>1</v>
      </c>
      <c r="M1105" t="s">
        <v>64</v>
      </c>
      <c r="N1105" s="1">
        <v>43110</v>
      </c>
      <c r="P1105" t="s">
        <v>64</v>
      </c>
      <c r="Q1105" t="s">
        <v>65</v>
      </c>
    </row>
    <row r="1106" spans="6:6">
      <c r="F1106">
        <f>SUM(F1087:F1105)/18</f>
        <v>90.3888888888889</v>
      </c>
    </row>
    <row r="1108" spans="1:17">
      <c r="A1108" t="s">
        <v>127</v>
      </c>
      <c r="B1108" t="s">
        <v>128</v>
      </c>
      <c r="C1108">
        <v>0</v>
      </c>
      <c r="D1108">
        <v>0</v>
      </c>
      <c r="E1108">
        <v>86</v>
      </c>
      <c r="F1108">
        <v>86</v>
      </c>
      <c r="G1108" t="s">
        <v>60</v>
      </c>
      <c r="H1108" t="s">
        <v>61</v>
      </c>
      <c r="I1108">
        <v>3</v>
      </c>
      <c r="J1108" t="s">
        <v>62</v>
      </c>
      <c r="K1108" t="s">
        <v>77</v>
      </c>
      <c r="L1108">
        <v>2</v>
      </c>
      <c r="M1108" t="s">
        <v>64</v>
      </c>
      <c r="N1108" s="1">
        <v>43346</v>
      </c>
      <c r="P1108" t="s">
        <v>64</v>
      </c>
      <c r="Q1108" t="s">
        <v>65</v>
      </c>
    </row>
    <row r="1109" spans="1:17">
      <c r="A1109" t="s">
        <v>129</v>
      </c>
      <c r="B1109" t="s">
        <v>130</v>
      </c>
      <c r="C1109">
        <v>0</v>
      </c>
      <c r="D1109">
        <v>0</v>
      </c>
      <c r="E1109">
        <v>79</v>
      </c>
      <c r="F1109">
        <v>79</v>
      </c>
      <c r="G1109" t="s">
        <v>60</v>
      </c>
      <c r="H1109" t="s">
        <v>61</v>
      </c>
      <c r="I1109">
        <v>3</v>
      </c>
      <c r="J1109" t="s">
        <v>62</v>
      </c>
      <c r="K1109" t="s">
        <v>63</v>
      </c>
      <c r="L1109">
        <v>1</v>
      </c>
      <c r="M1109" t="s">
        <v>64</v>
      </c>
      <c r="N1109" s="1">
        <v>43170</v>
      </c>
      <c r="P1109" t="s">
        <v>64</v>
      </c>
      <c r="Q1109" t="s">
        <v>65</v>
      </c>
    </row>
    <row r="1110" spans="1:17">
      <c r="A1110" t="s">
        <v>58</v>
      </c>
      <c r="B1110" t="s">
        <v>59</v>
      </c>
      <c r="C1110">
        <v>0</v>
      </c>
      <c r="D1110">
        <v>100</v>
      </c>
      <c r="E1110">
        <v>90</v>
      </c>
      <c r="F1110">
        <v>94</v>
      </c>
      <c r="G1110" t="s">
        <v>60</v>
      </c>
      <c r="H1110" t="s">
        <v>61</v>
      </c>
      <c r="I1110">
        <v>2</v>
      </c>
      <c r="J1110" t="s">
        <v>62</v>
      </c>
      <c r="K1110" t="s">
        <v>63</v>
      </c>
      <c r="L1110">
        <v>1</v>
      </c>
      <c r="M1110" t="s">
        <v>64</v>
      </c>
      <c r="N1110" s="1">
        <v>43170</v>
      </c>
      <c r="P1110" t="s">
        <v>64</v>
      </c>
      <c r="Q1110" t="s">
        <v>65</v>
      </c>
    </row>
    <row r="1111" spans="1:17">
      <c r="A1111" t="s">
        <v>131</v>
      </c>
      <c r="B1111" t="s">
        <v>132</v>
      </c>
      <c r="C1111">
        <v>95</v>
      </c>
      <c r="D1111">
        <v>92</v>
      </c>
      <c r="E1111">
        <v>80</v>
      </c>
      <c r="F1111">
        <v>85</v>
      </c>
      <c r="G1111" t="s">
        <v>60</v>
      </c>
      <c r="H1111" t="s">
        <v>61</v>
      </c>
      <c r="I1111">
        <v>1</v>
      </c>
      <c r="J1111" t="s">
        <v>62</v>
      </c>
      <c r="K1111" t="s">
        <v>77</v>
      </c>
      <c r="L1111">
        <v>2</v>
      </c>
      <c r="M1111" t="s">
        <v>64</v>
      </c>
      <c r="N1111" s="1">
        <v>43357</v>
      </c>
      <c r="P1111" t="s">
        <v>64</v>
      </c>
      <c r="Q1111" t="s">
        <v>65</v>
      </c>
    </row>
    <row r="1112" spans="1:17">
      <c r="A1112" t="s">
        <v>133</v>
      </c>
      <c r="B1112" t="s">
        <v>134</v>
      </c>
      <c r="C1112">
        <v>10</v>
      </c>
      <c r="D1112">
        <v>20</v>
      </c>
      <c r="E1112">
        <v>90</v>
      </c>
      <c r="F1112">
        <v>90</v>
      </c>
      <c r="G1112" t="s">
        <v>60</v>
      </c>
      <c r="H1112" t="s">
        <v>61</v>
      </c>
      <c r="I1112">
        <v>3</v>
      </c>
      <c r="J1112" t="s">
        <v>62</v>
      </c>
      <c r="K1112" t="s">
        <v>63</v>
      </c>
      <c r="L1112">
        <v>1</v>
      </c>
      <c r="M1112" t="s">
        <v>64</v>
      </c>
      <c r="N1112" s="1">
        <v>43176</v>
      </c>
      <c r="P1112" t="s">
        <v>64</v>
      </c>
      <c r="Q1112" t="s">
        <v>65</v>
      </c>
    </row>
    <row r="1113" spans="1:17">
      <c r="A1113" t="s">
        <v>66</v>
      </c>
      <c r="B1113" t="s">
        <v>67</v>
      </c>
      <c r="C1113">
        <v>0</v>
      </c>
      <c r="D1113">
        <v>0</v>
      </c>
      <c r="E1113">
        <v>0</v>
      </c>
      <c r="F1113">
        <v>0</v>
      </c>
      <c r="G1113" t="s">
        <v>60</v>
      </c>
      <c r="H1113" t="s">
        <v>68</v>
      </c>
      <c r="J1113" t="s">
        <v>62</v>
      </c>
      <c r="K1113" t="s">
        <v>63</v>
      </c>
      <c r="L1113">
        <v>1</v>
      </c>
      <c r="M1113" t="s">
        <v>64</v>
      </c>
      <c r="N1113" s="1">
        <v>42989</v>
      </c>
      <c r="P1113" t="s">
        <v>64</v>
      </c>
      <c r="Q1113" t="s">
        <v>65</v>
      </c>
    </row>
    <row r="1114" spans="1:17">
      <c r="A1114" t="s">
        <v>135</v>
      </c>
      <c r="B1114" t="s">
        <v>136</v>
      </c>
      <c r="C1114">
        <v>90</v>
      </c>
      <c r="D1114">
        <v>0</v>
      </c>
      <c r="E1114">
        <v>83</v>
      </c>
      <c r="F1114">
        <v>85</v>
      </c>
      <c r="G1114" t="s">
        <v>60</v>
      </c>
      <c r="H1114" t="s">
        <v>61</v>
      </c>
      <c r="I1114">
        <v>2</v>
      </c>
      <c r="J1114" t="s">
        <v>62</v>
      </c>
      <c r="K1114" t="s">
        <v>77</v>
      </c>
      <c r="L1114">
        <v>2</v>
      </c>
      <c r="M1114" t="s">
        <v>64</v>
      </c>
      <c r="N1114" s="1">
        <v>43300</v>
      </c>
      <c r="P1114" t="s">
        <v>64</v>
      </c>
      <c r="Q1114" t="s">
        <v>65</v>
      </c>
    </row>
    <row r="1115" spans="1:17">
      <c r="A1115" t="s">
        <v>137</v>
      </c>
      <c r="B1115" t="s">
        <v>138</v>
      </c>
      <c r="C1115">
        <v>0</v>
      </c>
      <c r="D1115">
        <v>0</v>
      </c>
      <c r="E1115">
        <v>85</v>
      </c>
      <c r="F1115">
        <v>85</v>
      </c>
      <c r="G1115" t="s">
        <v>60</v>
      </c>
      <c r="H1115" t="s">
        <v>61</v>
      </c>
      <c r="I1115">
        <v>2</v>
      </c>
      <c r="J1115" t="s">
        <v>62</v>
      </c>
      <c r="K1115" t="s">
        <v>63</v>
      </c>
      <c r="L1115">
        <v>1</v>
      </c>
      <c r="M1115" t="s">
        <v>64</v>
      </c>
      <c r="N1115" s="1">
        <v>43095</v>
      </c>
      <c r="P1115" t="s">
        <v>64</v>
      </c>
      <c r="Q1115" t="s">
        <v>65</v>
      </c>
    </row>
    <row r="1116" spans="1:17">
      <c r="A1116" t="s">
        <v>139</v>
      </c>
      <c r="B1116" t="s">
        <v>140</v>
      </c>
      <c r="C1116">
        <v>0</v>
      </c>
      <c r="D1116">
        <v>85</v>
      </c>
      <c r="E1116">
        <v>83</v>
      </c>
      <c r="F1116">
        <v>84</v>
      </c>
      <c r="G1116" t="s">
        <v>60</v>
      </c>
      <c r="H1116" t="s">
        <v>61</v>
      </c>
      <c r="I1116">
        <v>2</v>
      </c>
      <c r="J1116" t="s">
        <v>62</v>
      </c>
      <c r="K1116" t="s">
        <v>77</v>
      </c>
      <c r="L1116">
        <v>2</v>
      </c>
      <c r="M1116" t="s">
        <v>64</v>
      </c>
      <c r="N1116" s="1">
        <v>43290</v>
      </c>
      <c r="P1116" t="s">
        <v>64</v>
      </c>
      <c r="Q1116" t="s">
        <v>65</v>
      </c>
    </row>
    <row r="1117" spans="1:17">
      <c r="A1117" t="s">
        <v>141</v>
      </c>
      <c r="B1117" t="s">
        <v>142</v>
      </c>
      <c r="C1117">
        <v>0</v>
      </c>
      <c r="D1117">
        <v>95</v>
      </c>
      <c r="E1117">
        <v>85</v>
      </c>
      <c r="F1117">
        <v>88</v>
      </c>
      <c r="G1117" t="s">
        <v>60</v>
      </c>
      <c r="H1117" t="s">
        <v>61</v>
      </c>
      <c r="I1117">
        <v>2</v>
      </c>
      <c r="J1117" t="s">
        <v>62</v>
      </c>
      <c r="K1117" t="s">
        <v>63</v>
      </c>
      <c r="L1117">
        <v>1</v>
      </c>
      <c r="M1117" t="s">
        <v>64</v>
      </c>
      <c r="N1117" s="1">
        <v>43122</v>
      </c>
      <c r="P1117" t="s">
        <v>64</v>
      </c>
      <c r="Q1117" t="s">
        <v>65</v>
      </c>
    </row>
    <row r="1118" spans="1:17">
      <c r="A1118">
        <v>119120231</v>
      </c>
      <c r="B1118" t="s">
        <v>144</v>
      </c>
      <c r="C1118">
        <v>0</v>
      </c>
      <c r="D1118">
        <v>0</v>
      </c>
      <c r="E1118">
        <v>95</v>
      </c>
      <c r="F1118">
        <v>95</v>
      </c>
      <c r="G1118" t="s">
        <v>60</v>
      </c>
      <c r="H1118" t="s">
        <v>61</v>
      </c>
      <c r="I1118">
        <v>1</v>
      </c>
      <c r="J1118" t="s">
        <v>86</v>
      </c>
      <c r="K1118" t="s">
        <v>77</v>
      </c>
      <c r="L1118">
        <v>2</v>
      </c>
      <c r="M1118" t="s">
        <v>93</v>
      </c>
      <c r="N1118" s="1">
        <v>43295</v>
      </c>
      <c r="P1118" t="s">
        <v>64</v>
      </c>
      <c r="Q1118" t="s">
        <v>65</v>
      </c>
    </row>
    <row r="1119" spans="1:17">
      <c r="A1119">
        <v>119120258</v>
      </c>
      <c r="B1119" t="s">
        <v>156</v>
      </c>
      <c r="C1119">
        <v>0</v>
      </c>
      <c r="D1119">
        <v>0</v>
      </c>
      <c r="E1119">
        <v>93</v>
      </c>
      <c r="F1119">
        <v>93</v>
      </c>
      <c r="G1119" t="s">
        <v>60</v>
      </c>
      <c r="H1119" t="s">
        <v>61</v>
      </c>
      <c r="I1119">
        <v>2</v>
      </c>
      <c r="J1119" t="s">
        <v>86</v>
      </c>
      <c r="K1119" t="s">
        <v>77</v>
      </c>
      <c r="L1119">
        <v>2</v>
      </c>
      <c r="M1119" t="s">
        <v>93</v>
      </c>
      <c r="N1119" s="1">
        <v>43301</v>
      </c>
      <c r="P1119" t="s">
        <v>64</v>
      </c>
      <c r="Q1119" t="s">
        <v>65</v>
      </c>
    </row>
    <row r="1120" spans="1:17">
      <c r="A1120" t="s">
        <v>157</v>
      </c>
      <c r="B1120" t="s">
        <v>158</v>
      </c>
      <c r="C1120">
        <v>0</v>
      </c>
      <c r="D1120">
        <v>0</v>
      </c>
      <c r="E1120">
        <v>88</v>
      </c>
      <c r="F1120">
        <v>88</v>
      </c>
      <c r="G1120" t="s">
        <v>60</v>
      </c>
      <c r="H1120" t="s">
        <v>61</v>
      </c>
      <c r="I1120">
        <v>2</v>
      </c>
      <c r="J1120" t="s">
        <v>86</v>
      </c>
      <c r="K1120" t="s">
        <v>63</v>
      </c>
      <c r="L1120">
        <v>1</v>
      </c>
      <c r="M1120" t="s">
        <v>93</v>
      </c>
      <c r="N1120" s="1">
        <v>43165</v>
      </c>
      <c r="P1120" t="s">
        <v>64</v>
      </c>
      <c r="Q1120" t="s">
        <v>65</v>
      </c>
    </row>
    <row r="1121" spans="1:17">
      <c r="A1121" t="s">
        <v>147</v>
      </c>
      <c r="B1121" t="s">
        <v>105</v>
      </c>
      <c r="C1121">
        <v>100</v>
      </c>
      <c r="D1121">
        <v>95</v>
      </c>
      <c r="E1121">
        <v>76</v>
      </c>
      <c r="F1121">
        <v>82</v>
      </c>
      <c r="G1121" t="s">
        <v>60</v>
      </c>
      <c r="H1121" t="s">
        <v>61</v>
      </c>
      <c r="I1121">
        <v>2</v>
      </c>
      <c r="J1121" t="s">
        <v>86</v>
      </c>
      <c r="K1121" t="s">
        <v>77</v>
      </c>
      <c r="L1121">
        <v>2</v>
      </c>
      <c r="M1121" t="s">
        <v>64</v>
      </c>
      <c r="N1121" s="1">
        <v>43285</v>
      </c>
      <c r="P1121" t="s">
        <v>64</v>
      </c>
      <c r="Q1121" t="s">
        <v>65</v>
      </c>
    </row>
    <row r="1122" spans="1:17">
      <c r="A1122" t="s">
        <v>112</v>
      </c>
      <c r="B1122" t="s">
        <v>113</v>
      </c>
      <c r="C1122">
        <v>0</v>
      </c>
      <c r="D1122">
        <v>0</v>
      </c>
      <c r="E1122">
        <v>83</v>
      </c>
      <c r="F1122">
        <v>83</v>
      </c>
      <c r="G1122" t="s">
        <v>60</v>
      </c>
      <c r="H1122" t="s">
        <v>61</v>
      </c>
      <c r="I1122">
        <v>2</v>
      </c>
      <c r="J1122" t="s">
        <v>86</v>
      </c>
      <c r="K1122" t="s">
        <v>63</v>
      </c>
      <c r="L1122">
        <v>1</v>
      </c>
      <c r="M1122" t="s">
        <v>93</v>
      </c>
      <c r="N1122" s="1">
        <v>43104</v>
      </c>
      <c r="P1122" t="s">
        <v>64</v>
      </c>
      <c r="Q1122" t="s">
        <v>65</v>
      </c>
    </row>
    <row r="1123" spans="1:17">
      <c r="A1123" t="s">
        <v>148</v>
      </c>
      <c r="B1123" t="s">
        <v>149</v>
      </c>
      <c r="C1123">
        <v>0</v>
      </c>
      <c r="D1123">
        <v>0</v>
      </c>
      <c r="E1123">
        <v>93</v>
      </c>
      <c r="F1123">
        <v>93</v>
      </c>
      <c r="G1123" t="s">
        <v>60</v>
      </c>
      <c r="H1123" t="s">
        <v>61</v>
      </c>
      <c r="I1123">
        <v>2</v>
      </c>
      <c r="J1123" t="s">
        <v>86</v>
      </c>
      <c r="K1123" t="s">
        <v>77</v>
      </c>
      <c r="L1123">
        <v>2</v>
      </c>
      <c r="M1123" t="s">
        <v>64</v>
      </c>
      <c r="N1123" s="1">
        <v>43294</v>
      </c>
      <c r="P1123" t="s">
        <v>64</v>
      </c>
      <c r="Q1123" t="s">
        <v>65</v>
      </c>
    </row>
    <row r="1124" spans="1:17">
      <c r="A1124" t="s">
        <v>150</v>
      </c>
      <c r="B1124" t="s">
        <v>151</v>
      </c>
      <c r="C1124">
        <v>0</v>
      </c>
      <c r="D1124">
        <v>80</v>
      </c>
      <c r="E1124">
        <v>86</v>
      </c>
      <c r="F1124">
        <v>84</v>
      </c>
      <c r="G1124" t="s">
        <v>60</v>
      </c>
      <c r="H1124" t="s">
        <v>61</v>
      </c>
      <c r="I1124">
        <v>1</v>
      </c>
      <c r="J1124" t="s">
        <v>86</v>
      </c>
      <c r="K1124" t="s">
        <v>77</v>
      </c>
      <c r="L1124">
        <v>2</v>
      </c>
      <c r="M1124" t="s">
        <v>93</v>
      </c>
      <c r="N1124" s="1">
        <v>43306</v>
      </c>
      <c r="P1124" t="s">
        <v>64</v>
      </c>
      <c r="Q1124" t="s">
        <v>65</v>
      </c>
    </row>
    <row r="1125" spans="1:17">
      <c r="A1125" t="s">
        <v>159</v>
      </c>
      <c r="B1125" t="s">
        <v>160</v>
      </c>
      <c r="C1125">
        <v>0</v>
      </c>
      <c r="D1125">
        <v>0</v>
      </c>
      <c r="E1125">
        <v>96</v>
      </c>
      <c r="F1125">
        <v>96</v>
      </c>
      <c r="G1125" t="s">
        <v>60</v>
      </c>
      <c r="H1125" t="s">
        <v>61</v>
      </c>
      <c r="I1125">
        <v>2</v>
      </c>
      <c r="J1125" t="s">
        <v>86</v>
      </c>
      <c r="K1125" t="s">
        <v>77</v>
      </c>
      <c r="L1125">
        <v>2</v>
      </c>
      <c r="M1125" t="s">
        <v>93</v>
      </c>
      <c r="N1125" s="1">
        <v>43361</v>
      </c>
      <c r="P1125" t="s">
        <v>64</v>
      </c>
      <c r="Q1125" t="s">
        <v>65</v>
      </c>
    </row>
    <row r="1126" spans="1:17">
      <c r="A1126" t="s">
        <v>161</v>
      </c>
      <c r="B1126" t="s">
        <v>162</v>
      </c>
      <c r="C1126">
        <v>95</v>
      </c>
      <c r="D1126">
        <v>0</v>
      </c>
      <c r="E1126">
        <v>94</v>
      </c>
      <c r="F1126">
        <v>94</v>
      </c>
      <c r="G1126" t="s">
        <v>60</v>
      </c>
      <c r="H1126" t="s">
        <v>61</v>
      </c>
      <c r="I1126">
        <v>2</v>
      </c>
      <c r="J1126" t="s">
        <v>86</v>
      </c>
      <c r="K1126" t="s">
        <v>63</v>
      </c>
      <c r="L1126">
        <v>1</v>
      </c>
      <c r="M1126" t="s">
        <v>93</v>
      </c>
      <c r="N1126" s="1">
        <v>43110</v>
      </c>
      <c r="P1126" t="s">
        <v>64</v>
      </c>
      <c r="Q1126" t="s">
        <v>65</v>
      </c>
    </row>
    <row r="1127" spans="6:6">
      <c r="F1127">
        <f>SUM(F1108:F1126)/18</f>
        <v>88</v>
      </c>
    </row>
    <row r="1129" spans="1:17">
      <c r="A1129" t="s">
        <v>127</v>
      </c>
      <c r="B1129" t="s">
        <v>128</v>
      </c>
      <c r="C1129">
        <v>0</v>
      </c>
      <c r="D1129">
        <v>0</v>
      </c>
      <c r="E1129">
        <v>90</v>
      </c>
      <c r="F1129">
        <v>90</v>
      </c>
      <c r="G1129" t="s">
        <v>60</v>
      </c>
      <c r="H1129" t="s">
        <v>61</v>
      </c>
      <c r="I1129">
        <v>3</v>
      </c>
      <c r="J1129" t="s">
        <v>62</v>
      </c>
      <c r="K1129" t="s">
        <v>77</v>
      </c>
      <c r="L1129">
        <v>2</v>
      </c>
      <c r="M1129" t="s">
        <v>64</v>
      </c>
      <c r="N1129" s="1">
        <v>43346</v>
      </c>
      <c r="P1129" t="s">
        <v>64</v>
      </c>
      <c r="Q1129" t="s">
        <v>65</v>
      </c>
    </row>
    <row r="1130" spans="1:17">
      <c r="A1130" t="s">
        <v>129</v>
      </c>
      <c r="B1130" t="s">
        <v>130</v>
      </c>
      <c r="C1130">
        <v>0</v>
      </c>
      <c r="D1130">
        <v>0</v>
      </c>
      <c r="E1130">
        <v>87</v>
      </c>
      <c r="F1130">
        <v>87</v>
      </c>
      <c r="G1130" t="s">
        <v>60</v>
      </c>
      <c r="H1130" t="s">
        <v>61</v>
      </c>
      <c r="I1130">
        <v>3</v>
      </c>
      <c r="J1130" t="s">
        <v>62</v>
      </c>
      <c r="K1130" t="s">
        <v>63</v>
      </c>
      <c r="L1130">
        <v>1</v>
      </c>
      <c r="M1130" t="s">
        <v>64</v>
      </c>
      <c r="N1130" s="1">
        <v>43170</v>
      </c>
      <c r="P1130" t="s">
        <v>64</v>
      </c>
      <c r="Q1130" t="s">
        <v>65</v>
      </c>
    </row>
    <row r="1131" spans="1:17">
      <c r="A1131" t="s">
        <v>58</v>
      </c>
      <c r="B1131" t="s">
        <v>59</v>
      </c>
      <c r="C1131">
        <v>0</v>
      </c>
      <c r="D1131">
        <v>100</v>
      </c>
      <c r="E1131">
        <v>82</v>
      </c>
      <c r="F1131">
        <v>89</v>
      </c>
      <c r="G1131" t="s">
        <v>60</v>
      </c>
      <c r="H1131" t="s">
        <v>61</v>
      </c>
      <c r="I1131">
        <v>2</v>
      </c>
      <c r="J1131" t="s">
        <v>62</v>
      </c>
      <c r="K1131" t="s">
        <v>63</v>
      </c>
      <c r="L1131">
        <v>1</v>
      </c>
      <c r="M1131" t="s">
        <v>64</v>
      </c>
      <c r="N1131" s="1">
        <v>43170</v>
      </c>
      <c r="P1131" t="s">
        <v>64</v>
      </c>
      <c r="Q1131" t="s">
        <v>65</v>
      </c>
    </row>
    <row r="1132" spans="1:17">
      <c r="A1132" t="s">
        <v>131</v>
      </c>
      <c r="B1132" t="s">
        <v>132</v>
      </c>
      <c r="C1132">
        <v>95</v>
      </c>
      <c r="D1132">
        <v>94</v>
      </c>
      <c r="E1132">
        <v>88</v>
      </c>
      <c r="F1132">
        <v>91</v>
      </c>
      <c r="G1132" t="s">
        <v>60</v>
      </c>
      <c r="H1132" t="s">
        <v>61</v>
      </c>
      <c r="I1132">
        <v>1</v>
      </c>
      <c r="J1132" t="s">
        <v>62</v>
      </c>
      <c r="K1132" t="s">
        <v>77</v>
      </c>
      <c r="L1132">
        <v>2</v>
      </c>
      <c r="M1132" t="s">
        <v>64</v>
      </c>
      <c r="N1132" s="1">
        <v>43357</v>
      </c>
      <c r="P1132" t="s">
        <v>64</v>
      </c>
      <c r="Q1132" t="s">
        <v>65</v>
      </c>
    </row>
    <row r="1133" spans="1:17">
      <c r="A1133" t="s">
        <v>133</v>
      </c>
      <c r="B1133" t="s">
        <v>134</v>
      </c>
      <c r="C1133">
        <v>10</v>
      </c>
      <c r="D1133">
        <v>20</v>
      </c>
      <c r="E1133">
        <v>93</v>
      </c>
      <c r="F1133">
        <v>93</v>
      </c>
      <c r="G1133" t="s">
        <v>60</v>
      </c>
      <c r="H1133" t="s">
        <v>61</v>
      </c>
      <c r="I1133">
        <v>3</v>
      </c>
      <c r="J1133" t="s">
        <v>62</v>
      </c>
      <c r="K1133" t="s">
        <v>63</v>
      </c>
      <c r="L1133">
        <v>1</v>
      </c>
      <c r="M1133" t="s">
        <v>64</v>
      </c>
      <c r="N1133" s="1">
        <v>43176</v>
      </c>
      <c r="P1133" t="s">
        <v>64</v>
      </c>
      <c r="Q1133" t="s">
        <v>65</v>
      </c>
    </row>
    <row r="1134" spans="1:17">
      <c r="A1134" t="s">
        <v>66</v>
      </c>
      <c r="B1134" t="s">
        <v>67</v>
      </c>
      <c r="C1134">
        <v>0</v>
      </c>
      <c r="D1134">
        <v>0</v>
      </c>
      <c r="E1134">
        <v>0</v>
      </c>
      <c r="F1134">
        <v>0</v>
      </c>
      <c r="G1134" t="s">
        <v>60</v>
      </c>
      <c r="H1134" t="s">
        <v>68</v>
      </c>
      <c r="J1134" t="s">
        <v>62</v>
      </c>
      <c r="K1134" t="s">
        <v>63</v>
      </c>
      <c r="L1134">
        <v>1</v>
      </c>
      <c r="M1134" t="s">
        <v>64</v>
      </c>
      <c r="N1134" s="1">
        <v>42989</v>
      </c>
      <c r="P1134" t="s">
        <v>64</v>
      </c>
      <c r="Q1134" t="s">
        <v>65</v>
      </c>
    </row>
    <row r="1135" spans="1:17">
      <c r="A1135" t="s">
        <v>135</v>
      </c>
      <c r="B1135" t="s">
        <v>136</v>
      </c>
      <c r="C1135">
        <v>90</v>
      </c>
      <c r="D1135">
        <v>0</v>
      </c>
      <c r="E1135">
        <v>85</v>
      </c>
      <c r="F1135">
        <v>87</v>
      </c>
      <c r="G1135" t="s">
        <v>60</v>
      </c>
      <c r="H1135" t="s">
        <v>61</v>
      </c>
      <c r="I1135">
        <v>2</v>
      </c>
      <c r="J1135" t="s">
        <v>62</v>
      </c>
      <c r="K1135" t="s">
        <v>77</v>
      </c>
      <c r="L1135">
        <v>2</v>
      </c>
      <c r="M1135" t="s">
        <v>64</v>
      </c>
      <c r="N1135" s="1">
        <v>43300</v>
      </c>
      <c r="P1135" t="s">
        <v>64</v>
      </c>
      <c r="Q1135" t="s">
        <v>65</v>
      </c>
    </row>
    <row r="1136" spans="1:17">
      <c r="A1136" t="s">
        <v>137</v>
      </c>
      <c r="B1136" t="s">
        <v>138</v>
      </c>
      <c r="C1136">
        <v>0</v>
      </c>
      <c r="D1136">
        <v>0</v>
      </c>
      <c r="E1136">
        <v>82</v>
      </c>
      <c r="F1136">
        <v>82</v>
      </c>
      <c r="G1136" t="s">
        <v>60</v>
      </c>
      <c r="H1136" t="s">
        <v>61</v>
      </c>
      <c r="I1136">
        <v>2</v>
      </c>
      <c r="J1136" t="s">
        <v>62</v>
      </c>
      <c r="K1136" t="s">
        <v>63</v>
      </c>
      <c r="L1136">
        <v>1</v>
      </c>
      <c r="M1136" t="s">
        <v>64</v>
      </c>
      <c r="N1136" s="1">
        <v>43095</v>
      </c>
      <c r="P1136" t="s">
        <v>64</v>
      </c>
      <c r="Q1136" t="s">
        <v>65</v>
      </c>
    </row>
    <row r="1137" spans="1:17">
      <c r="A1137" t="s">
        <v>139</v>
      </c>
      <c r="B1137" t="s">
        <v>140</v>
      </c>
      <c r="C1137">
        <v>0</v>
      </c>
      <c r="D1137">
        <v>80</v>
      </c>
      <c r="E1137">
        <v>70</v>
      </c>
      <c r="F1137">
        <v>73</v>
      </c>
      <c r="G1137" t="s">
        <v>60</v>
      </c>
      <c r="H1137" t="s">
        <v>61</v>
      </c>
      <c r="I1137">
        <v>2</v>
      </c>
      <c r="J1137" t="s">
        <v>62</v>
      </c>
      <c r="K1137" t="s">
        <v>77</v>
      </c>
      <c r="L1137">
        <v>2</v>
      </c>
      <c r="M1137" t="s">
        <v>64</v>
      </c>
      <c r="N1137" s="1">
        <v>43290</v>
      </c>
      <c r="P1137" t="s">
        <v>64</v>
      </c>
      <c r="Q1137" t="s">
        <v>65</v>
      </c>
    </row>
    <row r="1138" spans="1:17">
      <c r="A1138" t="s">
        <v>141</v>
      </c>
      <c r="B1138" t="s">
        <v>142</v>
      </c>
      <c r="C1138">
        <v>0</v>
      </c>
      <c r="D1138">
        <v>88</v>
      </c>
      <c r="E1138">
        <v>85</v>
      </c>
      <c r="F1138">
        <v>86</v>
      </c>
      <c r="G1138" t="s">
        <v>60</v>
      </c>
      <c r="H1138" t="s">
        <v>61</v>
      </c>
      <c r="I1138">
        <v>2</v>
      </c>
      <c r="J1138" t="s">
        <v>62</v>
      </c>
      <c r="K1138" t="s">
        <v>63</v>
      </c>
      <c r="L1138">
        <v>1</v>
      </c>
      <c r="M1138" t="s">
        <v>64</v>
      </c>
      <c r="N1138" s="1">
        <v>43122</v>
      </c>
      <c r="P1138" t="s">
        <v>64</v>
      </c>
      <c r="Q1138" t="s">
        <v>65</v>
      </c>
    </row>
    <row r="1139" spans="1:17">
      <c r="A1139" t="s">
        <v>163</v>
      </c>
      <c r="B1139" t="s">
        <v>164</v>
      </c>
      <c r="C1139">
        <v>0</v>
      </c>
      <c r="D1139">
        <v>0</v>
      </c>
      <c r="E1139">
        <v>91</v>
      </c>
      <c r="F1139">
        <v>91</v>
      </c>
      <c r="G1139" t="s">
        <v>60</v>
      </c>
      <c r="H1139" t="s">
        <v>61</v>
      </c>
      <c r="I1139">
        <v>1</v>
      </c>
      <c r="J1139" t="s">
        <v>62</v>
      </c>
      <c r="K1139" t="s">
        <v>77</v>
      </c>
      <c r="L1139">
        <v>2</v>
      </c>
      <c r="M1139" t="s">
        <v>93</v>
      </c>
      <c r="N1139" s="1">
        <v>43291</v>
      </c>
      <c r="P1139" t="s">
        <v>64</v>
      </c>
      <c r="Q1139" t="s">
        <v>65</v>
      </c>
    </row>
    <row r="1140" spans="1:17">
      <c r="A1140">
        <v>119120184</v>
      </c>
      <c r="B1140" t="s">
        <v>182</v>
      </c>
      <c r="C1140">
        <v>0</v>
      </c>
      <c r="D1140">
        <v>0</v>
      </c>
      <c r="E1140">
        <v>92</v>
      </c>
      <c r="F1140">
        <v>92</v>
      </c>
      <c r="G1140" t="s">
        <v>60</v>
      </c>
      <c r="H1140" t="s">
        <v>61</v>
      </c>
      <c r="I1140">
        <v>1</v>
      </c>
      <c r="J1140" t="s">
        <v>86</v>
      </c>
      <c r="K1140" t="s">
        <v>77</v>
      </c>
      <c r="L1140">
        <v>2</v>
      </c>
      <c r="M1140" t="s">
        <v>93</v>
      </c>
      <c r="N1140" s="1">
        <v>43300</v>
      </c>
      <c r="P1140" t="s">
        <v>64</v>
      </c>
      <c r="Q1140" t="s">
        <v>65</v>
      </c>
    </row>
    <row r="1141" spans="1:17">
      <c r="A1141">
        <v>119120206</v>
      </c>
      <c r="B1141" t="s">
        <v>143</v>
      </c>
      <c r="C1141">
        <v>0</v>
      </c>
      <c r="D1141">
        <v>0</v>
      </c>
      <c r="E1141">
        <v>90</v>
      </c>
      <c r="F1141">
        <v>90</v>
      </c>
      <c r="G1141" t="s">
        <v>60</v>
      </c>
      <c r="H1141" t="s">
        <v>61</v>
      </c>
      <c r="I1141">
        <v>1</v>
      </c>
      <c r="J1141" t="s">
        <v>86</v>
      </c>
      <c r="K1141" t="s">
        <v>77</v>
      </c>
      <c r="L1141">
        <v>2</v>
      </c>
      <c r="M1141" t="s">
        <v>93</v>
      </c>
      <c r="N1141" s="1">
        <v>43298</v>
      </c>
      <c r="P1141" t="s">
        <v>64</v>
      </c>
      <c r="Q1141" t="s">
        <v>65</v>
      </c>
    </row>
    <row r="1142" spans="1:17">
      <c r="A1142" t="s">
        <v>145</v>
      </c>
      <c r="B1142" t="s">
        <v>146</v>
      </c>
      <c r="C1142">
        <v>0</v>
      </c>
      <c r="D1142">
        <v>0</v>
      </c>
      <c r="E1142">
        <v>91</v>
      </c>
      <c r="F1142">
        <v>91</v>
      </c>
      <c r="G1142" t="s">
        <v>60</v>
      </c>
      <c r="H1142" t="s">
        <v>61</v>
      </c>
      <c r="I1142">
        <v>2</v>
      </c>
      <c r="J1142" t="s">
        <v>86</v>
      </c>
      <c r="K1142" t="s">
        <v>63</v>
      </c>
      <c r="L1142">
        <v>1</v>
      </c>
      <c r="M1142" t="s">
        <v>64</v>
      </c>
      <c r="N1142" s="1">
        <v>43174</v>
      </c>
      <c r="P1142" t="s">
        <v>64</v>
      </c>
      <c r="Q1142" t="s">
        <v>65</v>
      </c>
    </row>
    <row r="1143" spans="1:17">
      <c r="A1143" t="s">
        <v>112</v>
      </c>
      <c r="B1143" t="s">
        <v>113</v>
      </c>
      <c r="C1143">
        <v>0</v>
      </c>
      <c r="D1143">
        <v>0</v>
      </c>
      <c r="E1143">
        <v>80</v>
      </c>
      <c r="F1143">
        <v>80</v>
      </c>
      <c r="G1143" t="s">
        <v>60</v>
      </c>
      <c r="H1143" t="s">
        <v>61</v>
      </c>
      <c r="I1143">
        <v>2</v>
      </c>
      <c r="J1143" t="s">
        <v>86</v>
      </c>
      <c r="K1143" t="s">
        <v>63</v>
      </c>
      <c r="L1143">
        <v>1</v>
      </c>
      <c r="M1143" t="s">
        <v>64</v>
      </c>
      <c r="N1143" s="1">
        <v>43104</v>
      </c>
      <c r="P1143" t="s">
        <v>64</v>
      </c>
      <c r="Q1143" t="s">
        <v>65</v>
      </c>
    </row>
    <row r="1144" spans="1:17">
      <c r="A1144" t="s">
        <v>148</v>
      </c>
      <c r="B1144" t="s">
        <v>149</v>
      </c>
      <c r="C1144">
        <v>0</v>
      </c>
      <c r="D1144">
        <v>0</v>
      </c>
      <c r="E1144">
        <v>90</v>
      </c>
      <c r="F1144">
        <v>90</v>
      </c>
      <c r="G1144" t="s">
        <v>60</v>
      </c>
      <c r="H1144" t="s">
        <v>61</v>
      </c>
      <c r="I1144">
        <v>2</v>
      </c>
      <c r="J1144" t="s">
        <v>86</v>
      </c>
      <c r="K1144" t="s">
        <v>77</v>
      </c>
      <c r="L1144">
        <v>2</v>
      </c>
      <c r="M1144" t="s">
        <v>93</v>
      </c>
      <c r="N1144" s="1">
        <v>43294</v>
      </c>
      <c r="P1144" t="s">
        <v>64</v>
      </c>
      <c r="Q1144" t="s">
        <v>65</v>
      </c>
    </row>
    <row r="1145" spans="1:17">
      <c r="A1145" t="s">
        <v>150</v>
      </c>
      <c r="B1145" t="s">
        <v>151</v>
      </c>
      <c r="C1145">
        <v>0</v>
      </c>
      <c r="D1145">
        <v>90</v>
      </c>
      <c r="E1145">
        <v>82</v>
      </c>
      <c r="F1145">
        <v>84</v>
      </c>
      <c r="G1145" t="s">
        <v>60</v>
      </c>
      <c r="H1145" t="s">
        <v>61</v>
      </c>
      <c r="I1145">
        <v>1</v>
      </c>
      <c r="J1145" t="s">
        <v>86</v>
      </c>
      <c r="K1145" t="s">
        <v>77</v>
      </c>
      <c r="L1145">
        <v>2</v>
      </c>
      <c r="M1145" t="s">
        <v>93</v>
      </c>
      <c r="N1145" s="1">
        <v>43306</v>
      </c>
      <c r="P1145" t="s">
        <v>64</v>
      </c>
      <c r="Q1145" t="s">
        <v>65</v>
      </c>
    </row>
    <row r="1146" spans="1:17">
      <c r="A1146" t="s">
        <v>154</v>
      </c>
      <c r="B1146" t="s">
        <v>155</v>
      </c>
      <c r="C1146">
        <v>92</v>
      </c>
      <c r="D1146">
        <v>92</v>
      </c>
      <c r="E1146">
        <v>92</v>
      </c>
      <c r="F1146">
        <v>92</v>
      </c>
      <c r="G1146" t="s">
        <v>60</v>
      </c>
      <c r="H1146" t="s">
        <v>61</v>
      </c>
      <c r="I1146">
        <v>2</v>
      </c>
      <c r="J1146" t="s">
        <v>86</v>
      </c>
      <c r="K1146" t="s">
        <v>77</v>
      </c>
      <c r="L1146">
        <v>2</v>
      </c>
      <c r="M1146" t="s">
        <v>64</v>
      </c>
      <c r="N1146" s="1">
        <v>43293</v>
      </c>
      <c r="P1146" t="s">
        <v>64</v>
      </c>
      <c r="Q1146" t="s">
        <v>65</v>
      </c>
    </row>
    <row r="1147" spans="1:17">
      <c r="A1147" t="s">
        <v>161</v>
      </c>
      <c r="B1147" t="s">
        <v>162</v>
      </c>
      <c r="C1147">
        <v>95</v>
      </c>
      <c r="D1147">
        <v>0</v>
      </c>
      <c r="E1147">
        <v>94</v>
      </c>
      <c r="F1147">
        <v>94</v>
      </c>
      <c r="G1147" t="s">
        <v>60</v>
      </c>
      <c r="H1147" t="s">
        <v>61</v>
      </c>
      <c r="I1147">
        <v>2</v>
      </c>
      <c r="J1147" t="s">
        <v>86</v>
      </c>
      <c r="K1147" t="s">
        <v>63</v>
      </c>
      <c r="L1147">
        <v>1</v>
      </c>
      <c r="M1147" t="s">
        <v>64</v>
      </c>
      <c r="N1147" s="1">
        <v>43110</v>
      </c>
      <c r="P1147" t="s">
        <v>64</v>
      </c>
      <c r="Q1147" t="s">
        <v>65</v>
      </c>
    </row>
    <row r="1148" spans="6:6">
      <c r="F1148">
        <f>SUM(F1129:F1147)/18</f>
        <v>87.8888888888889</v>
      </c>
    </row>
    <row r="1150" spans="1:17">
      <c r="A1150" t="s">
        <v>127</v>
      </c>
      <c r="B1150" t="s">
        <v>128</v>
      </c>
      <c r="C1150">
        <v>0</v>
      </c>
      <c r="D1150">
        <v>0</v>
      </c>
      <c r="E1150">
        <v>87</v>
      </c>
      <c r="F1150">
        <v>87</v>
      </c>
      <c r="G1150" t="s">
        <v>60</v>
      </c>
      <c r="H1150" t="s">
        <v>61</v>
      </c>
      <c r="I1150">
        <v>3</v>
      </c>
      <c r="J1150" t="s">
        <v>62</v>
      </c>
      <c r="K1150" t="s">
        <v>77</v>
      </c>
      <c r="L1150">
        <v>2</v>
      </c>
      <c r="M1150" t="s">
        <v>64</v>
      </c>
      <c r="N1150" s="1">
        <v>43346</v>
      </c>
      <c r="P1150" t="s">
        <v>64</v>
      </c>
      <c r="Q1150" t="s">
        <v>65</v>
      </c>
    </row>
    <row r="1151" spans="1:17">
      <c r="A1151" t="s">
        <v>129</v>
      </c>
      <c r="B1151" t="s">
        <v>130</v>
      </c>
      <c r="C1151">
        <v>0</v>
      </c>
      <c r="D1151">
        <v>0</v>
      </c>
      <c r="E1151">
        <v>75</v>
      </c>
      <c r="F1151">
        <v>75</v>
      </c>
      <c r="G1151" t="s">
        <v>60</v>
      </c>
      <c r="H1151" t="s">
        <v>61</v>
      </c>
      <c r="I1151">
        <v>3</v>
      </c>
      <c r="J1151" t="s">
        <v>62</v>
      </c>
      <c r="K1151" t="s">
        <v>63</v>
      </c>
      <c r="L1151">
        <v>1</v>
      </c>
      <c r="M1151" t="s">
        <v>64</v>
      </c>
      <c r="N1151" s="1">
        <v>43170</v>
      </c>
      <c r="P1151" t="s">
        <v>64</v>
      </c>
      <c r="Q1151" t="s">
        <v>65</v>
      </c>
    </row>
    <row r="1152" spans="1:17">
      <c r="A1152" t="s">
        <v>58</v>
      </c>
      <c r="B1152" t="s">
        <v>59</v>
      </c>
      <c r="C1152">
        <v>0</v>
      </c>
      <c r="D1152">
        <v>100</v>
      </c>
      <c r="E1152">
        <v>89</v>
      </c>
      <c r="F1152">
        <v>93</v>
      </c>
      <c r="G1152" t="s">
        <v>60</v>
      </c>
      <c r="H1152" t="s">
        <v>61</v>
      </c>
      <c r="I1152">
        <v>2</v>
      </c>
      <c r="J1152" t="s">
        <v>62</v>
      </c>
      <c r="K1152" t="s">
        <v>63</v>
      </c>
      <c r="L1152">
        <v>1</v>
      </c>
      <c r="M1152" t="s">
        <v>64</v>
      </c>
      <c r="N1152" s="1">
        <v>43170</v>
      </c>
      <c r="P1152" t="s">
        <v>64</v>
      </c>
      <c r="Q1152" t="s">
        <v>65</v>
      </c>
    </row>
    <row r="1153" spans="1:17">
      <c r="A1153" t="s">
        <v>131</v>
      </c>
      <c r="B1153" t="s">
        <v>132</v>
      </c>
      <c r="C1153">
        <v>95</v>
      </c>
      <c r="D1153">
        <v>86</v>
      </c>
      <c r="E1153">
        <v>84</v>
      </c>
      <c r="F1153">
        <v>87</v>
      </c>
      <c r="G1153" t="s">
        <v>60</v>
      </c>
      <c r="H1153" t="s">
        <v>61</v>
      </c>
      <c r="I1153">
        <v>1</v>
      </c>
      <c r="J1153" t="s">
        <v>62</v>
      </c>
      <c r="K1153" t="s">
        <v>77</v>
      </c>
      <c r="L1153">
        <v>2</v>
      </c>
      <c r="M1153" t="s">
        <v>64</v>
      </c>
      <c r="N1153" s="1">
        <v>43357</v>
      </c>
      <c r="P1153" t="s">
        <v>64</v>
      </c>
      <c r="Q1153" t="s">
        <v>65</v>
      </c>
    </row>
    <row r="1154" spans="1:17">
      <c r="A1154" t="s">
        <v>133</v>
      </c>
      <c r="B1154" t="s">
        <v>134</v>
      </c>
      <c r="C1154">
        <v>10</v>
      </c>
      <c r="D1154">
        <v>20</v>
      </c>
      <c r="E1154">
        <v>85</v>
      </c>
      <c r="F1154">
        <v>85</v>
      </c>
      <c r="G1154" t="s">
        <v>60</v>
      </c>
      <c r="H1154" t="s">
        <v>61</v>
      </c>
      <c r="I1154">
        <v>3</v>
      </c>
      <c r="J1154" t="s">
        <v>62</v>
      </c>
      <c r="K1154" t="s">
        <v>63</v>
      </c>
      <c r="L1154">
        <v>1</v>
      </c>
      <c r="M1154" t="s">
        <v>64</v>
      </c>
      <c r="N1154" s="1">
        <v>43176</v>
      </c>
      <c r="P1154" t="s">
        <v>64</v>
      </c>
      <c r="Q1154" t="s">
        <v>65</v>
      </c>
    </row>
    <row r="1155" spans="1:17">
      <c r="A1155" t="s">
        <v>66</v>
      </c>
      <c r="B1155" t="s">
        <v>67</v>
      </c>
      <c r="C1155">
        <v>0</v>
      </c>
      <c r="D1155">
        <v>0</v>
      </c>
      <c r="E1155">
        <v>0</v>
      </c>
      <c r="F1155">
        <v>0</v>
      </c>
      <c r="G1155" t="s">
        <v>60</v>
      </c>
      <c r="H1155" t="s">
        <v>68</v>
      </c>
      <c r="J1155" t="s">
        <v>62</v>
      </c>
      <c r="K1155" t="s">
        <v>63</v>
      </c>
      <c r="L1155">
        <v>1</v>
      </c>
      <c r="M1155" t="s">
        <v>64</v>
      </c>
      <c r="N1155" s="1">
        <v>42989</v>
      </c>
      <c r="P1155" t="s">
        <v>64</v>
      </c>
      <c r="Q1155" t="s">
        <v>65</v>
      </c>
    </row>
    <row r="1156" spans="1:17">
      <c r="A1156" t="s">
        <v>135</v>
      </c>
      <c r="B1156" t="s">
        <v>136</v>
      </c>
      <c r="C1156">
        <v>90</v>
      </c>
      <c r="D1156">
        <v>0</v>
      </c>
      <c r="E1156">
        <v>83</v>
      </c>
      <c r="F1156">
        <v>85</v>
      </c>
      <c r="G1156" t="s">
        <v>60</v>
      </c>
      <c r="H1156" t="s">
        <v>61</v>
      </c>
      <c r="I1156">
        <v>2</v>
      </c>
      <c r="J1156" t="s">
        <v>62</v>
      </c>
      <c r="K1156" t="s">
        <v>77</v>
      </c>
      <c r="L1156">
        <v>2</v>
      </c>
      <c r="M1156" t="s">
        <v>64</v>
      </c>
      <c r="N1156" s="1">
        <v>43300</v>
      </c>
      <c r="P1156" t="s">
        <v>64</v>
      </c>
      <c r="Q1156" t="s">
        <v>65</v>
      </c>
    </row>
    <row r="1157" spans="1:17">
      <c r="A1157" t="s">
        <v>137</v>
      </c>
      <c r="B1157" t="s">
        <v>138</v>
      </c>
      <c r="C1157">
        <v>0</v>
      </c>
      <c r="D1157">
        <v>0</v>
      </c>
      <c r="E1157">
        <v>92</v>
      </c>
      <c r="F1157">
        <v>92</v>
      </c>
      <c r="G1157" t="s">
        <v>60</v>
      </c>
      <c r="H1157" t="s">
        <v>61</v>
      </c>
      <c r="I1157">
        <v>2</v>
      </c>
      <c r="J1157" t="s">
        <v>62</v>
      </c>
      <c r="K1157" t="s">
        <v>63</v>
      </c>
      <c r="L1157">
        <v>1</v>
      </c>
      <c r="M1157" t="s">
        <v>64</v>
      </c>
      <c r="N1157" s="1">
        <v>43095</v>
      </c>
      <c r="P1157" t="s">
        <v>64</v>
      </c>
      <c r="Q1157" t="s">
        <v>65</v>
      </c>
    </row>
    <row r="1158" spans="1:17">
      <c r="A1158" t="s">
        <v>139</v>
      </c>
      <c r="B1158" t="s">
        <v>140</v>
      </c>
      <c r="C1158">
        <v>0</v>
      </c>
      <c r="D1158">
        <v>90</v>
      </c>
      <c r="E1158">
        <v>84</v>
      </c>
      <c r="F1158">
        <v>86</v>
      </c>
      <c r="G1158" t="s">
        <v>60</v>
      </c>
      <c r="H1158" t="s">
        <v>61</v>
      </c>
      <c r="I1158">
        <v>2</v>
      </c>
      <c r="J1158" t="s">
        <v>62</v>
      </c>
      <c r="K1158" t="s">
        <v>77</v>
      </c>
      <c r="L1158">
        <v>2</v>
      </c>
      <c r="M1158" t="s">
        <v>64</v>
      </c>
      <c r="N1158" s="1">
        <v>43290</v>
      </c>
      <c r="P1158" t="s">
        <v>64</v>
      </c>
      <c r="Q1158" t="s">
        <v>65</v>
      </c>
    </row>
    <row r="1159" spans="1:17">
      <c r="A1159" t="s">
        <v>141</v>
      </c>
      <c r="B1159" t="s">
        <v>142</v>
      </c>
      <c r="C1159">
        <v>0</v>
      </c>
      <c r="D1159">
        <v>88</v>
      </c>
      <c r="E1159">
        <v>85</v>
      </c>
      <c r="F1159">
        <v>86</v>
      </c>
      <c r="G1159" t="s">
        <v>60</v>
      </c>
      <c r="H1159" t="s">
        <v>61</v>
      </c>
      <c r="I1159">
        <v>2</v>
      </c>
      <c r="J1159" t="s">
        <v>62</v>
      </c>
      <c r="K1159" t="s">
        <v>63</v>
      </c>
      <c r="L1159">
        <v>1</v>
      </c>
      <c r="M1159" t="s">
        <v>64</v>
      </c>
      <c r="N1159" s="1">
        <v>43122</v>
      </c>
      <c r="P1159" t="s">
        <v>64</v>
      </c>
      <c r="Q1159" t="s">
        <v>65</v>
      </c>
    </row>
    <row r="1160" spans="1:17">
      <c r="A1160">
        <v>119120184</v>
      </c>
      <c r="B1160" t="s">
        <v>182</v>
      </c>
      <c r="C1160">
        <v>0</v>
      </c>
      <c r="D1160">
        <v>0</v>
      </c>
      <c r="E1160">
        <v>92</v>
      </c>
      <c r="F1160">
        <v>92</v>
      </c>
      <c r="G1160" t="s">
        <v>60</v>
      </c>
      <c r="H1160" t="s">
        <v>61</v>
      </c>
      <c r="I1160">
        <v>1</v>
      </c>
      <c r="J1160" t="s">
        <v>86</v>
      </c>
      <c r="K1160" t="s">
        <v>77</v>
      </c>
      <c r="L1160">
        <v>2</v>
      </c>
      <c r="M1160" t="s">
        <v>93</v>
      </c>
      <c r="N1160" s="1">
        <v>43300</v>
      </c>
      <c r="P1160" t="s">
        <v>64</v>
      </c>
      <c r="Q1160" t="s">
        <v>65</v>
      </c>
    </row>
    <row r="1161" spans="1:17">
      <c r="A1161">
        <v>119120206</v>
      </c>
      <c r="B1161" t="s">
        <v>143</v>
      </c>
      <c r="C1161">
        <v>0</v>
      </c>
      <c r="D1161">
        <v>0</v>
      </c>
      <c r="E1161">
        <v>90</v>
      </c>
      <c r="F1161">
        <v>90</v>
      </c>
      <c r="G1161" t="s">
        <v>60</v>
      </c>
      <c r="H1161" t="s">
        <v>61</v>
      </c>
      <c r="I1161">
        <v>1</v>
      </c>
      <c r="J1161" t="s">
        <v>86</v>
      </c>
      <c r="K1161" t="s">
        <v>77</v>
      </c>
      <c r="L1161">
        <v>2</v>
      </c>
      <c r="M1161" t="s">
        <v>93</v>
      </c>
      <c r="N1161" s="1">
        <v>43298</v>
      </c>
      <c r="P1161" t="s">
        <v>64</v>
      </c>
      <c r="Q1161" t="s">
        <v>65</v>
      </c>
    </row>
    <row r="1162" spans="1:17">
      <c r="A1162" t="s">
        <v>145</v>
      </c>
      <c r="B1162" t="s">
        <v>146</v>
      </c>
      <c r="C1162">
        <v>0</v>
      </c>
      <c r="D1162">
        <v>0</v>
      </c>
      <c r="E1162">
        <v>95</v>
      </c>
      <c r="F1162">
        <v>95</v>
      </c>
      <c r="G1162" t="s">
        <v>60</v>
      </c>
      <c r="H1162" t="s">
        <v>61</v>
      </c>
      <c r="I1162">
        <v>2</v>
      </c>
      <c r="J1162" t="s">
        <v>86</v>
      </c>
      <c r="K1162" t="s">
        <v>63</v>
      </c>
      <c r="L1162">
        <v>1</v>
      </c>
      <c r="M1162" t="s">
        <v>64</v>
      </c>
      <c r="N1162" s="1">
        <v>43174</v>
      </c>
      <c r="P1162" t="s">
        <v>64</v>
      </c>
      <c r="Q1162" t="s">
        <v>65</v>
      </c>
    </row>
    <row r="1163" spans="1:17">
      <c r="A1163" t="s">
        <v>187</v>
      </c>
      <c r="B1163" t="s">
        <v>188</v>
      </c>
      <c r="C1163">
        <v>0</v>
      </c>
      <c r="D1163">
        <v>95</v>
      </c>
      <c r="E1163">
        <v>88</v>
      </c>
      <c r="F1163">
        <v>90</v>
      </c>
      <c r="G1163" t="s">
        <v>60</v>
      </c>
      <c r="H1163" t="s">
        <v>61</v>
      </c>
      <c r="I1163">
        <v>2</v>
      </c>
      <c r="J1163" t="s">
        <v>86</v>
      </c>
      <c r="K1163" t="s">
        <v>77</v>
      </c>
      <c r="L1163">
        <v>2</v>
      </c>
      <c r="M1163" t="s">
        <v>64</v>
      </c>
      <c r="N1163" s="1">
        <v>43342</v>
      </c>
      <c r="P1163" t="s">
        <v>64</v>
      </c>
      <c r="Q1163" t="s">
        <v>65</v>
      </c>
    </row>
    <row r="1164" spans="1:17">
      <c r="A1164" t="s">
        <v>112</v>
      </c>
      <c r="B1164" t="s">
        <v>113</v>
      </c>
      <c r="C1164">
        <v>0</v>
      </c>
      <c r="D1164">
        <v>0</v>
      </c>
      <c r="E1164">
        <v>85</v>
      </c>
      <c r="F1164">
        <v>85</v>
      </c>
      <c r="G1164" t="s">
        <v>60</v>
      </c>
      <c r="H1164" t="s">
        <v>61</v>
      </c>
      <c r="I1164">
        <v>2</v>
      </c>
      <c r="J1164" t="s">
        <v>86</v>
      </c>
      <c r="K1164" t="s">
        <v>63</v>
      </c>
      <c r="L1164">
        <v>1</v>
      </c>
      <c r="M1164" t="s">
        <v>64</v>
      </c>
      <c r="N1164" s="1">
        <v>43104</v>
      </c>
      <c r="P1164" t="s">
        <v>64</v>
      </c>
      <c r="Q1164" t="s">
        <v>65</v>
      </c>
    </row>
    <row r="1165" spans="1:17">
      <c r="A1165" t="s">
        <v>150</v>
      </c>
      <c r="B1165" t="s">
        <v>151</v>
      </c>
      <c r="C1165">
        <v>0</v>
      </c>
      <c r="D1165">
        <v>90</v>
      </c>
      <c r="E1165">
        <v>80</v>
      </c>
      <c r="F1165">
        <v>83</v>
      </c>
      <c r="G1165" t="s">
        <v>60</v>
      </c>
      <c r="H1165" t="s">
        <v>61</v>
      </c>
      <c r="I1165">
        <v>1</v>
      </c>
      <c r="J1165" t="s">
        <v>86</v>
      </c>
      <c r="K1165" t="s">
        <v>77</v>
      </c>
      <c r="L1165">
        <v>2</v>
      </c>
      <c r="M1165" t="s">
        <v>93</v>
      </c>
      <c r="N1165" s="1">
        <v>43306</v>
      </c>
      <c r="P1165" t="s">
        <v>64</v>
      </c>
      <c r="Q1165" t="s">
        <v>65</v>
      </c>
    </row>
    <row r="1166" spans="1:17">
      <c r="A1166" t="s">
        <v>154</v>
      </c>
      <c r="B1166" t="s">
        <v>155</v>
      </c>
      <c r="C1166">
        <v>92</v>
      </c>
      <c r="D1166">
        <v>92</v>
      </c>
      <c r="E1166">
        <v>92</v>
      </c>
      <c r="F1166">
        <v>92</v>
      </c>
      <c r="G1166" t="s">
        <v>60</v>
      </c>
      <c r="H1166" t="s">
        <v>61</v>
      </c>
      <c r="I1166">
        <v>2</v>
      </c>
      <c r="J1166" t="s">
        <v>86</v>
      </c>
      <c r="K1166" t="s">
        <v>77</v>
      </c>
      <c r="L1166">
        <v>2</v>
      </c>
      <c r="M1166" t="s">
        <v>64</v>
      </c>
      <c r="N1166" s="1">
        <v>43293</v>
      </c>
      <c r="P1166" t="s">
        <v>64</v>
      </c>
      <c r="Q1166" t="s">
        <v>65</v>
      </c>
    </row>
    <row r="1167" spans="1:17">
      <c r="A1167" t="s">
        <v>161</v>
      </c>
      <c r="B1167" t="s">
        <v>162</v>
      </c>
      <c r="C1167">
        <v>95</v>
      </c>
      <c r="D1167">
        <v>0</v>
      </c>
      <c r="E1167">
        <v>94</v>
      </c>
      <c r="F1167">
        <v>94</v>
      </c>
      <c r="G1167" t="s">
        <v>60</v>
      </c>
      <c r="H1167" t="s">
        <v>61</v>
      </c>
      <c r="I1167">
        <v>2</v>
      </c>
      <c r="J1167" t="s">
        <v>86</v>
      </c>
      <c r="K1167" t="s">
        <v>63</v>
      </c>
      <c r="L1167">
        <v>1</v>
      </c>
      <c r="M1167" t="s">
        <v>64</v>
      </c>
      <c r="N1167" s="1">
        <v>43110</v>
      </c>
      <c r="P1167" t="s">
        <v>64</v>
      </c>
      <c r="Q1167" t="s">
        <v>65</v>
      </c>
    </row>
    <row r="1168" spans="6:6">
      <c r="F1168">
        <f>SUM(F1150:F1167)/17</f>
        <v>88.0588235294118</v>
      </c>
    </row>
    <row r="1170" spans="1:17">
      <c r="A1170" t="s">
        <v>127</v>
      </c>
      <c r="B1170" t="s">
        <v>128</v>
      </c>
      <c r="C1170">
        <v>0</v>
      </c>
      <c r="D1170">
        <v>0</v>
      </c>
      <c r="E1170">
        <v>90</v>
      </c>
      <c r="F1170">
        <v>90</v>
      </c>
      <c r="G1170" t="s">
        <v>60</v>
      </c>
      <c r="H1170" t="s">
        <v>61</v>
      </c>
      <c r="I1170">
        <v>3</v>
      </c>
      <c r="J1170" t="s">
        <v>62</v>
      </c>
      <c r="K1170" t="s">
        <v>77</v>
      </c>
      <c r="L1170">
        <v>2</v>
      </c>
      <c r="M1170" t="s">
        <v>64</v>
      </c>
      <c r="N1170" s="1">
        <v>43346</v>
      </c>
      <c r="P1170" t="s">
        <v>64</v>
      </c>
      <c r="Q1170" t="s">
        <v>65</v>
      </c>
    </row>
    <row r="1171" spans="1:17">
      <c r="A1171" t="s">
        <v>129</v>
      </c>
      <c r="B1171" t="s">
        <v>130</v>
      </c>
      <c r="C1171">
        <v>0</v>
      </c>
      <c r="D1171">
        <v>0</v>
      </c>
      <c r="E1171">
        <v>85</v>
      </c>
      <c r="F1171">
        <v>85</v>
      </c>
      <c r="G1171" t="s">
        <v>60</v>
      </c>
      <c r="H1171" t="s">
        <v>61</v>
      </c>
      <c r="I1171">
        <v>3</v>
      </c>
      <c r="J1171" t="s">
        <v>62</v>
      </c>
      <c r="K1171" t="s">
        <v>63</v>
      </c>
      <c r="L1171">
        <v>1</v>
      </c>
      <c r="M1171" t="s">
        <v>64</v>
      </c>
      <c r="N1171" s="1">
        <v>43170</v>
      </c>
      <c r="P1171" t="s">
        <v>64</v>
      </c>
      <c r="Q1171" t="s">
        <v>65</v>
      </c>
    </row>
    <row r="1172" spans="1:17">
      <c r="A1172" t="s">
        <v>58</v>
      </c>
      <c r="B1172" t="s">
        <v>59</v>
      </c>
      <c r="C1172">
        <v>0</v>
      </c>
      <c r="D1172">
        <v>100</v>
      </c>
      <c r="E1172">
        <v>87</v>
      </c>
      <c r="F1172">
        <v>92</v>
      </c>
      <c r="G1172" t="s">
        <v>60</v>
      </c>
      <c r="H1172" t="s">
        <v>61</v>
      </c>
      <c r="I1172">
        <v>2</v>
      </c>
      <c r="J1172" t="s">
        <v>62</v>
      </c>
      <c r="K1172" t="s">
        <v>63</v>
      </c>
      <c r="L1172">
        <v>1</v>
      </c>
      <c r="M1172" t="s">
        <v>64</v>
      </c>
      <c r="N1172" s="1">
        <v>43170</v>
      </c>
      <c r="P1172" t="s">
        <v>64</v>
      </c>
      <c r="Q1172" t="s">
        <v>65</v>
      </c>
    </row>
    <row r="1173" spans="1:17">
      <c r="A1173" t="s">
        <v>131</v>
      </c>
      <c r="B1173" t="s">
        <v>132</v>
      </c>
      <c r="C1173">
        <v>95</v>
      </c>
      <c r="D1173">
        <v>83</v>
      </c>
      <c r="E1173">
        <v>87</v>
      </c>
      <c r="F1173">
        <v>88</v>
      </c>
      <c r="G1173" t="s">
        <v>60</v>
      </c>
      <c r="H1173" t="s">
        <v>61</v>
      </c>
      <c r="I1173">
        <v>1</v>
      </c>
      <c r="J1173" t="s">
        <v>62</v>
      </c>
      <c r="K1173" t="s">
        <v>77</v>
      </c>
      <c r="L1173">
        <v>2</v>
      </c>
      <c r="M1173" t="s">
        <v>64</v>
      </c>
      <c r="N1173" s="1">
        <v>43357</v>
      </c>
      <c r="P1173" t="s">
        <v>64</v>
      </c>
      <c r="Q1173" t="s">
        <v>65</v>
      </c>
    </row>
    <row r="1174" spans="1:17">
      <c r="A1174" t="s">
        <v>133</v>
      </c>
      <c r="B1174" t="s">
        <v>134</v>
      </c>
      <c r="C1174">
        <v>10</v>
      </c>
      <c r="D1174">
        <v>20</v>
      </c>
      <c r="E1174">
        <v>85</v>
      </c>
      <c r="F1174">
        <v>85</v>
      </c>
      <c r="G1174" t="s">
        <v>60</v>
      </c>
      <c r="H1174" t="s">
        <v>61</v>
      </c>
      <c r="I1174">
        <v>3</v>
      </c>
      <c r="J1174" t="s">
        <v>62</v>
      </c>
      <c r="K1174" t="s">
        <v>63</v>
      </c>
      <c r="L1174">
        <v>1</v>
      </c>
      <c r="M1174" t="s">
        <v>64</v>
      </c>
      <c r="N1174" s="1">
        <v>43176</v>
      </c>
      <c r="P1174" t="s">
        <v>64</v>
      </c>
      <c r="Q1174" t="s">
        <v>65</v>
      </c>
    </row>
    <row r="1175" spans="1:17">
      <c r="A1175" t="s">
        <v>66</v>
      </c>
      <c r="B1175" t="s">
        <v>67</v>
      </c>
      <c r="C1175">
        <v>0</v>
      </c>
      <c r="D1175">
        <v>0</v>
      </c>
      <c r="E1175">
        <v>81</v>
      </c>
      <c r="F1175">
        <v>81</v>
      </c>
      <c r="G1175" t="s">
        <v>60</v>
      </c>
      <c r="H1175" t="s">
        <v>61</v>
      </c>
      <c r="I1175">
        <v>3</v>
      </c>
      <c r="J1175" t="s">
        <v>62</v>
      </c>
      <c r="K1175" t="s">
        <v>63</v>
      </c>
      <c r="L1175">
        <v>1</v>
      </c>
      <c r="M1175" t="s">
        <v>64</v>
      </c>
      <c r="N1175" s="1">
        <v>43118</v>
      </c>
      <c r="P1175" t="s">
        <v>64</v>
      </c>
      <c r="Q1175" t="s">
        <v>65</v>
      </c>
    </row>
    <row r="1176" spans="1:17">
      <c r="A1176" t="s">
        <v>135</v>
      </c>
      <c r="B1176" t="s">
        <v>136</v>
      </c>
      <c r="C1176">
        <v>90</v>
      </c>
      <c r="D1176">
        <v>0</v>
      </c>
      <c r="E1176">
        <v>82</v>
      </c>
      <c r="F1176">
        <v>84</v>
      </c>
      <c r="G1176" t="s">
        <v>60</v>
      </c>
      <c r="H1176" t="s">
        <v>61</v>
      </c>
      <c r="I1176">
        <v>2</v>
      </c>
      <c r="J1176" t="s">
        <v>62</v>
      </c>
      <c r="K1176" t="s">
        <v>77</v>
      </c>
      <c r="L1176">
        <v>2</v>
      </c>
      <c r="M1176" t="s">
        <v>64</v>
      </c>
      <c r="N1176" s="1">
        <v>43300</v>
      </c>
      <c r="P1176" t="s">
        <v>64</v>
      </c>
      <c r="Q1176" t="s">
        <v>65</v>
      </c>
    </row>
    <row r="1177" spans="1:17">
      <c r="A1177" t="s">
        <v>137</v>
      </c>
      <c r="B1177" t="s">
        <v>138</v>
      </c>
      <c r="C1177">
        <v>0</v>
      </c>
      <c r="D1177">
        <v>0</v>
      </c>
      <c r="E1177">
        <v>87</v>
      </c>
      <c r="F1177">
        <v>87</v>
      </c>
      <c r="G1177" t="s">
        <v>60</v>
      </c>
      <c r="H1177" t="s">
        <v>61</v>
      </c>
      <c r="I1177">
        <v>2</v>
      </c>
      <c r="J1177" t="s">
        <v>62</v>
      </c>
      <c r="K1177" t="s">
        <v>63</v>
      </c>
      <c r="L1177">
        <v>1</v>
      </c>
      <c r="M1177" t="s">
        <v>64</v>
      </c>
      <c r="N1177" s="1">
        <v>43095</v>
      </c>
      <c r="P1177" t="s">
        <v>64</v>
      </c>
      <c r="Q1177" t="s">
        <v>65</v>
      </c>
    </row>
    <row r="1178" spans="1:17">
      <c r="A1178" t="s">
        <v>139</v>
      </c>
      <c r="B1178" t="s">
        <v>140</v>
      </c>
      <c r="C1178">
        <v>0</v>
      </c>
      <c r="D1178">
        <v>87</v>
      </c>
      <c r="E1178">
        <v>84</v>
      </c>
      <c r="F1178">
        <v>85</v>
      </c>
      <c r="G1178" t="s">
        <v>60</v>
      </c>
      <c r="H1178" t="s">
        <v>61</v>
      </c>
      <c r="I1178">
        <v>2</v>
      </c>
      <c r="J1178" t="s">
        <v>62</v>
      </c>
      <c r="K1178" t="s">
        <v>77</v>
      </c>
      <c r="L1178">
        <v>2</v>
      </c>
      <c r="M1178" t="s">
        <v>64</v>
      </c>
      <c r="N1178" s="1">
        <v>43290</v>
      </c>
      <c r="P1178" t="s">
        <v>64</v>
      </c>
      <c r="Q1178" t="s">
        <v>65</v>
      </c>
    </row>
    <row r="1179" spans="1:17">
      <c r="A1179" t="s">
        <v>141</v>
      </c>
      <c r="B1179" t="s">
        <v>142</v>
      </c>
      <c r="C1179">
        <v>0</v>
      </c>
      <c r="D1179">
        <v>95</v>
      </c>
      <c r="E1179">
        <v>90</v>
      </c>
      <c r="F1179">
        <v>92</v>
      </c>
      <c r="G1179" t="s">
        <v>60</v>
      </c>
      <c r="H1179" t="s">
        <v>61</v>
      </c>
      <c r="I1179">
        <v>2</v>
      </c>
      <c r="J1179" t="s">
        <v>62</v>
      </c>
      <c r="K1179" t="s">
        <v>63</v>
      </c>
      <c r="L1179">
        <v>1</v>
      </c>
      <c r="M1179" t="s">
        <v>64</v>
      </c>
      <c r="N1179" s="1">
        <v>43122</v>
      </c>
      <c r="P1179" t="s">
        <v>64</v>
      </c>
      <c r="Q1179" t="s">
        <v>65</v>
      </c>
    </row>
    <row r="1180" spans="1:17">
      <c r="A1180">
        <v>119120258</v>
      </c>
      <c r="B1180" t="s">
        <v>156</v>
      </c>
      <c r="C1180">
        <v>0</v>
      </c>
      <c r="D1180">
        <v>0</v>
      </c>
      <c r="E1180">
        <v>89</v>
      </c>
      <c r="F1180">
        <v>89</v>
      </c>
      <c r="G1180" t="s">
        <v>60</v>
      </c>
      <c r="H1180" t="s">
        <v>61</v>
      </c>
      <c r="I1180">
        <v>2</v>
      </c>
      <c r="J1180" t="s">
        <v>86</v>
      </c>
      <c r="K1180" t="s">
        <v>77</v>
      </c>
      <c r="L1180">
        <v>2</v>
      </c>
      <c r="M1180" t="s">
        <v>93</v>
      </c>
      <c r="N1180" s="1">
        <v>43301</v>
      </c>
      <c r="P1180" t="s">
        <v>64</v>
      </c>
      <c r="Q1180" t="s">
        <v>65</v>
      </c>
    </row>
    <row r="1181" spans="1:17">
      <c r="A1181" t="s">
        <v>189</v>
      </c>
      <c r="B1181" t="s">
        <v>190</v>
      </c>
      <c r="C1181">
        <v>100</v>
      </c>
      <c r="D1181">
        <v>90</v>
      </c>
      <c r="E1181">
        <v>92</v>
      </c>
      <c r="F1181">
        <v>92</v>
      </c>
      <c r="G1181" t="s">
        <v>60</v>
      </c>
      <c r="H1181" t="s">
        <v>61</v>
      </c>
      <c r="I1181">
        <v>2</v>
      </c>
      <c r="J1181" t="s">
        <v>86</v>
      </c>
      <c r="K1181" t="s">
        <v>77</v>
      </c>
      <c r="L1181">
        <v>2</v>
      </c>
      <c r="M1181" t="s">
        <v>93</v>
      </c>
      <c r="N1181" s="1">
        <v>43350</v>
      </c>
      <c r="P1181" t="s">
        <v>64</v>
      </c>
      <c r="Q1181" t="s">
        <v>65</v>
      </c>
    </row>
    <row r="1182" spans="1:17">
      <c r="A1182" t="s">
        <v>145</v>
      </c>
      <c r="B1182" t="s">
        <v>146</v>
      </c>
      <c r="C1182">
        <v>0</v>
      </c>
      <c r="D1182">
        <v>0</v>
      </c>
      <c r="E1182">
        <v>90</v>
      </c>
      <c r="F1182">
        <v>90</v>
      </c>
      <c r="G1182" t="s">
        <v>60</v>
      </c>
      <c r="H1182" t="s">
        <v>61</v>
      </c>
      <c r="I1182">
        <v>2</v>
      </c>
      <c r="J1182" t="s">
        <v>86</v>
      </c>
      <c r="K1182" t="s">
        <v>63</v>
      </c>
      <c r="L1182">
        <v>1</v>
      </c>
      <c r="M1182" t="s">
        <v>64</v>
      </c>
      <c r="N1182" s="1">
        <v>43174</v>
      </c>
      <c r="P1182" t="s">
        <v>64</v>
      </c>
      <c r="Q1182" t="s">
        <v>65</v>
      </c>
    </row>
    <row r="1183" spans="1:17">
      <c r="A1183" t="s">
        <v>177</v>
      </c>
      <c r="B1183" t="s">
        <v>178</v>
      </c>
      <c r="C1183">
        <v>90</v>
      </c>
      <c r="D1183">
        <v>95</v>
      </c>
      <c r="E1183">
        <v>87</v>
      </c>
      <c r="F1183">
        <v>89</v>
      </c>
      <c r="G1183" t="s">
        <v>60</v>
      </c>
      <c r="H1183" t="s">
        <v>61</v>
      </c>
      <c r="I1183">
        <v>2</v>
      </c>
      <c r="J1183" t="s">
        <v>86</v>
      </c>
      <c r="K1183" t="s">
        <v>77</v>
      </c>
      <c r="L1183">
        <v>2</v>
      </c>
      <c r="M1183" t="s">
        <v>64</v>
      </c>
      <c r="N1183" s="1">
        <v>43294</v>
      </c>
      <c r="P1183" t="s">
        <v>64</v>
      </c>
      <c r="Q1183" t="s">
        <v>65</v>
      </c>
    </row>
    <row r="1184" spans="1:17">
      <c r="A1184" t="s">
        <v>147</v>
      </c>
      <c r="B1184" t="s">
        <v>105</v>
      </c>
      <c r="C1184">
        <v>100</v>
      </c>
      <c r="D1184">
        <v>94</v>
      </c>
      <c r="E1184">
        <v>89</v>
      </c>
      <c r="F1184">
        <v>91</v>
      </c>
      <c r="G1184" t="s">
        <v>60</v>
      </c>
      <c r="H1184" t="s">
        <v>61</v>
      </c>
      <c r="I1184">
        <v>2</v>
      </c>
      <c r="J1184" t="s">
        <v>86</v>
      </c>
      <c r="K1184" t="s">
        <v>77</v>
      </c>
      <c r="L1184">
        <v>2</v>
      </c>
      <c r="M1184" t="s">
        <v>93</v>
      </c>
      <c r="N1184" s="1">
        <v>43285</v>
      </c>
      <c r="P1184" t="s">
        <v>64</v>
      </c>
      <c r="Q1184" t="s">
        <v>65</v>
      </c>
    </row>
    <row r="1185" spans="1:17">
      <c r="A1185" t="s">
        <v>112</v>
      </c>
      <c r="B1185" t="s">
        <v>113</v>
      </c>
      <c r="C1185">
        <v>0</v>
      </c>
      <c r="D1185">
        <v>0</v>
      </c>
      <c r="E1185">
        <v>80</v>
      </c>
      <c r="F1185">
        <v>80</v>
      </c>
      <c r="G1185" t="s">
        <v>60</v>
      </c>
      <c r="H1185" t="s">
        <v>61</v>
      </c>
      <c r="I1185">
        <v>2</v>
      </c>
      <c r="J1185" t="s">
        <v>86</v>
      </c>
      <c r="K1185" t="s">
        <v>63</v>
      </c>
      <c r="L1185">
        <v>1</v>
      </c>
      <c r="M1185" t="s">
        <v>64</v>
      </c>
      <c r="N1185" s="1">
        <v>43104</v>
      </c>
      <c r="P1185" t="s">
        <v>64</v>
      </c>
      <c r="Q1185" t="s">
        <v>65</v>
      </c>
    </row>
    <row r="1186" spans="6:6">
      <c r="F1186">
        <f>AVERAGE(F1170:F1185)</f>
        <v>87.5</v>
      </c>
    </row>
    <row r="1188" spans="1:17">
      <c r="A1188" t="s">
        <v>127</v>
      </c>
      <c r="B1188" t="s">
        <v>128</v>
      </c>
      <c r="C1188">
        <v>0</v>
      </c>
      <c r="D1188">
        <v>0</v>
      </c>
      <c r="E1188">
        <v>88</v>
      </c>
      <c r="F1188">
        <v>88</v>
      </c>
      <c r="G1188" t="s">
        <v>60</v>
      </c>
      <c r="H1188" t="s">
        <v>61</v>
      </c>
      <c r="I1188">
        <v>3</v>
      </c>
      <c r="J1188" t="s">
        <v>62</v>
      </c>
      <c r="K1188" t="s">
        <v>77</v>
      </c>
      <c r="L1188">
        <v>2</v>
      </c>
      <c r="M1188" t="s">
        <v>64</v>
      </c>
      <c r="N1188" s="1">
        <v>43346</v>
      </c>
      <c r="P1188" t="s">
        <v>64</v>
      </c>
      <c r="Q1188" t="s">
        <v>65</v>
      </c>
    </row>
    <row r="1189" spans="1:17">
      <c r="A1189" t="s">
        <v>129</v>
      </c>
      <c r="B1189" t="s">
        <v>130</v>
      </c>
      <c r="C1189">
        <v>0</v>
      </c>
      <c r="D1189">
        <v>0</v>
      </c>
      <c r="E1189">
        <v>93</v>
      </c>
      <c r="F1189">
        <v>93</v>
      </c>
      <c r="G1189" t="s">
        <v>60</v>
      </c>
      <c r="H1189" t="s">
        <v>61</v>
      </c>
      <c r="I1189">
        <v>3</v>
      </c>
      <c r="J1189" t="s">
        <v>62</v>
      </c>
      <c r="K1189" t="s">
        <v>63</v>
      </c>
      <c r="L1189">
        <v>1</v>
      </c>
      <c r="M1189" t="s">
        <v>64</v>
      </c>
      <c r="N1189" s="1">
        <v>43170</v>
      </c>
      <c r="P1189" t="s">
        <v>64</v>
      </c>
      <c r="Q1189" t="s">
        <v>65</v>
      </c>
    </row>
    <row r="1190" spans="1:17">
      <c r="A1190" t="s">
        <v>58</v>
      </c>
      <c r="B1190" t="s">
        <v>59</v>
      </c>
      <c r="C1190">
        <v>0</v>
      </c>
      <c r="D1190">
        <v>100</v>
      </c>
      <c r="E1190">
        <v>94</v>
      </c>
      <c r="F1190">
        <v>96</v>
      </c>
      <c r="G1190" t="s">
        <v>60</v>
      </c>
      <c r="H1190" t="s">
        <v>61</v>
      </c>
      <c r="I1190">
        <v>2</v>
      </c>
      <c r="J1190" t="s">
        <v>62</v>
      </c>
      <c r="K1190" t="s">
        <v>63</v>
      </c>
      <c r="L1190">
        <v>1</v>
      </c>
      <c r="M1190" t="s">
        <v>64</v>
      </c>
      <c r="N1190" s="1">
        <v>43170</v>
      </c>
      <c r="P1190" t="s">
        <v>64</v>
      </c>
      <c r="Q1190" t="s">
        <v>65</v>
      </c>
    </row>
    <row r="1191" spans="1:17">
      <c r="A1191" t="s">
        <v>131</v>
      </c>
      <c r="B1191" t="s">
        <v>132</v>
      </c>
      <c r="C1191">
        <v>95</v>
      </c>
      <c r="D1191">
        <v>85</v>
      </c>
      <c r="E1191">
        <v>86</v>
      </c>
      <c r="F1191">
        <v>88</v>
      </c>
      <c r="G1191" t="s">
        <v>60</v>
      </c>
      <c r="H1191" t="s">
        <v>61</v>
      </c>
      <c r="I1191">
        <v>1</v>
      </c>
      <c r="J1191" t="s">
        <v>62</v>
      </c>
      <c r="K1191" t="s">
        <v>77</v>
      </c>
      <c r="L1191">
        <v>2</v>
      </c>
      <c r="M1191" t="s">
        <v>64</v>
      </c>
      <c r="N1191" s="1">
        <v>43357</v>
      </c>
      <c r="P1191" t="s">
        <v>64</v>
      </c>
      <c r="Q1191" t="s">
        <v>65</v>
      </c>
    </row>
    <row r="1192" spans="1:17">
      <c r="A1192" t="s">
        <v>133</v>
      </c>
      <c r="B1192" t="s">
        <v>134</v>
      </c>
      <c r="C1192">
        <v>10</v>
      </c>
      <c r="D1192">
        <v>20</v>
      </c>
      <c r="E1192">
        <v>82</v>
      </c>
      <c r="F1192">
        <v>82</v>
      </c>
      <c r="G1192" t="s">
        <v>60</v>
      </c>
      <c r="H1192" t="s">
        <v>61</v>
      </c>
      <c r="I1192">
        <v>3</v>
      </c>
      <c r="J1192" t="s">
        <v>62</v>
      </c>
      <c r="K1192" t="s">
        <v>63</v>
      </c>
      <c r="L1192">
        <v>1</v>
      </c>
      <c r="M1192" t="s">
        <v>64</v>
      </c>
      <c r="N1192" s="1">
        <v>43176</v>
      </c>
      <c r="P1192" t="s">
        <v>64</v>
      </c>
      <c r="Q1192" t="s">
        <v>65</v>
      </c>
    </row>
    <row r="1193" spans="1:17">
      <c r="A1193" t="s">
        <v>66</v>
      </c>
      <c r="B1193" t="s">
        <v>67</v>
      </c>
      <c r="C1193">
        <v>0</v>
      </c>
      <c r="D1193">
        <v>0</v>
      </c>
      <c r="E1193">
        <v>0</v>
      </c>
      <c r="F1193">
        <v>0</v>
      </c>
      <c r="G1193" t="s">
        <v>60</v>
      </c>
      <c r="H1193" t="s">
        <v>68</v>
      </c>
      <c r="J1193" t="s">
        <v>62</v>
      </c>
      <c r="K1193" t="s">
        <v>63</v>
      </c>
      <c r="L1193">
        <v>1</v>
      </c>
      <c r="M1193" t="s">
        <v>64</v>
      </c>
      <c r="N1193" s="1">
        <v>42989</v>
      </c>
      <c r="P1193" t="s">
        <v>64</v>
      </c>
      <c r="Q1193" t="s">
        <v>65</v>
      </c>
    </row>
    <row r="1194" spans="1:17">
      <c r="A1194" t="s">
        <v>135</v>
      </c>
      <c r="B1194" t="s">
        <v>136</v>
      </c>
      <c r="C1194">
        <v>90</v>
      </c>
      <c r="D1194">
        <v>0</v>
      </c>
      <c r="E1194">
        <v>82</v>
      </c>
      <c r="F1194">
        <v>84</v>
      </c>
      <c r="G1194" t="s">
        <v>60</v>
      </c>
      <c r="H1194" t="s">
        <v>61</v>
      </c>
      <c r="I1194">
        <v>2</v>
      </c>
      <c r="J1194" t="s">
        <v>62</v>
      </c>
      <c r="K1194" t="s">
        <v>77</v>
      </c>
      <c r="L1194">
        <v>2</v>
      </c>
      <c r="M1194" t="s">
        <v>64</v>
      </c>
      <c r="N1194" s="1">
        <v>43300</v>
      </c>
      <c r="P1194" t="s">
        <v>64</v>
      </c>
      <c r="Q1194" t="s">
        <v>65</v>
      </c>
    </row>
    <row r="1195" spans="1:17">
      <c r="A1195" t="s">
        <v>137</v>
      </c>
      <c r="B1195" t="s">
        <v>138</v>
      </c>
      <c r="C1195">
        <v>0</v>
      </c>
      <c r="D1195">
        <v>0</v>
      </c>
      <c r="E1195">
        <v>82</v>
      </c>
      <c r="F1195">
        <v>82</v>
      </c>
      <c r="G1195" t="s">
        <v>60</v>
      </c>
      <c r="H1195" t="s">
        <v>61</v>
      </c>
      <c r="I1195">
        <v>2</v>
      </c>
      <c r="J1195" t="s">
        <v>62</v>
      </c>
      <c r="K1195" t="s">
        <v>63</v>
      </c>
      <c r="L1195">
        <v>1</v>
      </c>
      <c r="M1195" t="s">
        <v>64</v>
      </c>
      <c r="N1195" s="1">
        <v>43095</v>
      </c>
      <c r="P1195" t="s">
        <v>64</v>
      </c>
      <c r="Q1195" t="s">
        <v>65</v>
      </c>
    </row>
    <row r="1196" spans="1:17">
      <c r="A1196" t="s">
        <v>139</v>
      </c>
      <c r="B1196" t="s">
        <v>140</v>
      </c>
      <c r="C1196">
        <v>0</v>
      </c>
      <c r="D1196">
        <v>92</v>
      </c>
      <c r="E1196">
        <v>85</v>
      </c>
      <c r="F1196">
        <v>87</v>
      </c>
      <c r="G1196" t="s">
        <v>60</v>
      </c>
      <c r="H1196" t="s">
        <v>61</v>
      </c>
      <c r="I1196">
        <v>2</v>
      </c>
      <c r="J1196" t="s">
        <v>62</v>
      </c>
      <c r="K1196" t="s">
        <v>77</v>
      </c>
      <c r="L1196">
        <v>2</v>
      </c>
      <c r="M1196" t="s">
        <v>64</v>
      </c>
      <c r="N1196" s="1">
        <v>43290</v>
      </c>
      <c r="P1196" t="s">
        <v>64</v>
      </c>
      <c r="Q1196" t="s">
        <v>65</v>
      </c>
    </row>
    <row r="1197" spans="1:17">
      <c r="A1197" t="s">
        <v>141</v>
      </c>
      <c r="B1197" t="s">
        <v>142</v>
      </c>
      <c r="C1197">
        <v>0</v>
      </c>
      <c r="D1197">
        <v>95</v>
      </c>
      <c r="E1197">
        <v>88</v>
      </c>
      <c r="F1197">
        <v>90</v>
      </c>
      <c r="G1197" t="s">
        <v>60</v>
      </c>
      <c r="H1197" t="s">
        <v>61</v>
      </c>
      <c r="I1197">
        <v>2</v>
      </c>
      <c r="J1197" t="s">
        <v>62</v>
      </c>
      <c r="K1197" t="s">
        <v>63</v>
      </c>
      <c r="L1197">
        <v>1</v>
      </c>
      <c r="M1197" t="s">
        <v>64</v>
      </c>
      <c r="N1197" s="1">
        <v>43122</v>
      </c>
      <c r="P1197" t="s">
        <v>64</v>
      </c>
      <c r="Q1197" t="s">
        <v>65</v>
      </c>
    </row>
    <row r="1198" spans="1:17">
      <c r="A1198">
        <v>119120231</v>
      </c>
      <c r="B1198" t="s">
        <v>144</v>
      </c>
      <c r="C1198">
        <v>0</v>
      </c>
      <c r="D1198">
        <v>0</v>
      </c>
      <c r="E1198">
        <v>100</v>
      </c>
      <c r="F1198">
        <v>100</v>
      </c>
      <c r="G1198" t="s">
        <v>60</v>
      </c>
      <c r="H1198" t="s">
        <v>61</v>
      </c>
      <c r="I1198">
        <v>1</v>
      </c>
      <c r="J1198" t="s">
        <v>86</v>
      </c>
      <c r="K1198" t="s">
        <v>77</v>
      </c>
      <c r="L1198">
        <v>2</v>
      </c>
      <c r="M1198" t="s">
        <v>93</v>
      </c>
      <c r="N1198" s="1">
        <v>43295</v>
      </c>
      <c r="P1198" t="s">
        <v>64</v>
      </c>
      <c r="Q1198" t="s">
        <v>65</v>
      </c>
    </row>
    <row r="1199" spans="1:17">
      <c r="A1199">
        <v>119120258</v>
      </c>
      <c r="B1199" t="s">
        <v>156</v>
      </c>
      <c r="C1199">
        <v>0</v>
      </c>
      <c r="D1199">
        <v>0</v>
      </c>
      <c r="E1199">
        <v>93</v>
      </c>
      <c r="F1199">
        <v>93</v>
      </c>
      <c r="G1199" t="s">
        <v>60</v>
      </c>
      <c r="H1199" t="s">
        <v>61</v>
      </c>
      <c r="I1199">
        <v>2</v>
      </c>
      <c r="J1199" t="s">
        <v>86</v>
      </c>
      <c r="K1199" t="s">
        <v>77</v>
      </c>
      <c r="L1199">
        <v>2</v>
      </c>
      <c r="M1199" t="s">
        <v>93</v>
      </c>
      <c r="N1199" s="1">
        <v>43301</v>
      </c>
      <c r="P1199" t="s">
        <v>64</v>
      </c>
      <c r="Q1199" t="s">
        <v>65</v>
      </c>
    </row>
    <row r="1200" spans="1:17">
      <c r="A1200" t="s">
        <v>166</v>
      </c>
      <c r="B1200" t="s">
        <v>167</v>
      </c>
      <c r="C1200">
        <v>0</v>
      </c>
      <c r="D1200">
        <v>0</v>
      </c>
      <c r="E1200">
        <v>88</v>
      </c>
      <c r="F1200">
        <v>88</v>
      </c>
      <c r="G1200" t="s">
        <v>60</v>
      </c>
      <c r="H1200" t="s">
        <v>61</v>
      </c>
      <c r="I1200">
        <v>2</v>
      </c>
      <c r="J1200" t="s">
        <v>86</v>
      </c>
      <c r="K1200" t="s">
        <v>63</v>
      </c>
      <c r="L1200">
        <v>1</v>
      </c>
      <c r="M1200" t="s">
        <v>64</v>
      </c>
      <c r="N1200" s="1">
        <v>43167</v>
      </c>
      <c r="P1200" t="s">
        <v>64</v>
      </c>
      <c r="Q1200" t="s">
        <v>65</v>
      </c>
    </row>
    <row r="1201" spans="1:17">
      <c r="A1201" t="s">
        <v>157</v>
      </c>
      <c r="B1201" t="s">
        <v>158</v>
      </c>
      <c r="C1201">
        <v>0</v>
      </c>
      <c r="D1201">
        <v>0</v>
      </c>
      <c r="E1201">
        <v>84</v>
      </c>
      <c r="F1201">
        <v>84</v>
      </c>
      <c r="G1201" t="s">
        <v>60</v>
      </c>
      <c r="H1201" t="s">
        <v>61</v>
      </c>
      <c r="I1201">
        <v>2</v>
      </c>
      <c r="J1201" t="s">
        <v>86</v>
      </c>
      <c r="K1201" t="s">
        <v>63</v>
      </c>
      <c r="L1201">
        <v>1</v>
      </c>
      <c r="M1201" t="s">
        <v>64</v>
      </c>
      <c r="N1201" s="1">
        <v>43165</v>
      </c>
      <c r="P1201" t="s">
        <v>64</v>
      </c>
      <c r="Q1201" t="s">
        <v>65</v>
      </c>
    </row>
    <row r="1202" spans="1:17">
      <c r="A1202" t="s">
        <v>147</v>
      </c>
      <c r="B1202" t="s">
        <v>105</v>
      </c>
      <c r="C1202">
        <v>100</v>
      </c>
      <c r="D1202">
        <v>86</v>
      </c>
      <c r="E1202">
        <v>89</v>
      </c>
      <c r="F1202">
        <v>90</v>
      </c>
      <c r="G1202" t="s">
        <v>60</v>
      </c>
      <c r="H1202" t="s">
        <v>61</v>
      </c>
      <c r="I1202">
        <v>2</v>
      </c>
      <c r="J1202" t="s">
        <v>86</v>
      </c>
      <c r="K1202" t="s">
        <v>77</v>
      </c>
      <c r="L1202">
        <v>2</v>
      </c>
      <c r="M1202" t="s">
        <v>64</v>
      </c>
      <c r="N1202" s="1">
        <v>43285</v>
      </c>
      <c r="P1202" t="s">
        <v>64</v>
      </c>
      <c r="Q1202" t="s">
        <v>65</v>
      </c>
    </row>
    <row r="1203" spans="1:17">
      <c r="A1203" t="s">
        <v>112</v>
      </c>
      <c r="B1203" t="s">
        <v>113</v>
      </c>
      <c r="C1203">
        <v>0</v>
      </c>
      <c r="D1203">
        <v>0</v>
      </c>
      <c r="E1203">
        <v>88</v>
      </c>
      <c r="F1203">
        <v>88</v>
      </c>
      <c r="G1203" t="s">
        <v>60</v>
      </c>
      <c r="H1203" t="s">
        <v>61</v>
      </c>
      <c r="I1203">
        <v>2</v>
      </c>
      <c r="J1203" t="s">
        <v>86</v>
      </c>
      <c r="K1203" t="s">
        <v>63</v>
      </c>
      <c r="L1203">
        <v>1</v>
      </c>
      <c r="M1203" t="s">
        <v>64</v>
      </c>
      <c r="N1203" s="1">
        <v>43104</v>
      </c>
      <c r="P1203" t="s">
        <v>64</v>
      </c>
      <c r="Q1203" t="s">
        <v>65</v>
      </c>
    </row>
    <row r="1204" spans="1:17">
      <c r="A1204" t="s">
        <v>148</v>
      </c>
      <c r="B1204" t="s">
        <v>149</v>
      </c>
      <c r="C1204">
        <v>0</v>
      </c>
      <c r="D1204">
        <v>0</v>
      </c>
      <c r="E1204">
        <v>96</v>
      </c>
      <c r="F1204">
        <v>96</v>
      </c>
      <c r="G1204" t="s">
        <v>60</v>
      </c>
      <c r="H1204" t="s">
        <v>61</v>
      </c>
      <c r="I1204">
        <v>2</v>
      </c>
      <c r="J1204" t="s">
        <v>86</v>
      </c>
      <c r="K1204" t="s">
        <v>77</v>
      </c>
      <c r="L1204">
        <v>2</v>
      </c>
      <c r="M1204" t="s">
        <v>64</v>
      </c>
      <c r="N1204" s="1">
        <v>43294</v>
      </c>
      <c r="P1204" t="s">
        <v>64</v>
      </c>
      <c r="Q1204" t="s">
        <v>65</v>
      </c>
    </row>
    <row r="1205" spans="1:17">
      <c r="A1205" t="s">
        <v>150</v>
      </c>
      <c r="B1205" t="s">
        <v>151</v>
      </c>
      <c r="C1205">
        <v>0</v>
      </c>
      <c r="D1205">
        <v>80</v>
      </c>
      <c r="E1205">
        <v>88</v>
      </c>
      <c r="F1205">
        <v>86</v>
      </c>
      <c r="G1205" t="s">
        <v>60</v>
      </c>
      <c r="H1205" t="s">
        <v>61</v>
      </c>
      <c r="I1205">
        <v>1</v>
      </c>
      <c r="J1205" t="s">
        <v>86</v>
      </c>
      <c r="K1205" t="s">
        <v>77</v>
      </c>
      <c r="L1205">
        <v>2</v>
      </c>
      <c r="M1205" t="s">
        <v>93</v>
      </c>
      <c r="N1205" s="1">
        <v>43306</v>
      </c>
      <c r="P1205" t="s">
        <v>64</v>
      </c>
      <c r="Q1205" t="s">
        <v>65</v>
      </c>
    </row>
    <row r="1206" spans="1:17">
      <c r="A1206" t="s">
        <v>159</v>
      </c>
      <c r="B1206" t="s">
        <v>160</v>
      </c>
      <c r="C1206">
        <v>0</v>
      </c>
      <c r="D1206">
        <v>0</v>
      </c>
      <c r="E1206">
        <v>93</v>
      </c>
      <c r="F1206">
        <v>93</v>
      </c>
      <c r="G1206" t="s">
        <v>60</v>
      </c>
      <c r="H1206" t="s">
        <v>61</v>
      </c>
      <c r="I1206">
        <v>2</v>
      </c>
      <c r="J1206" t="s">
        <v>86</v>
      </c>
      <c r="K1206" t="s">
        <v>77</v>
      </c>
      <c r="L1206">
        <v>2</v>
      </c>
      <c r="M1206" t="s">
        <v>93</v>
      </c>
      <c r="N1206" s="1">
        <v>43361</v>
      </c>
      <c r="P1206" t="s">
        <v>64</v>
      </c>
      <c r="Q1206" t="s">
        <v>65</v>
      </c>
    </row>
    <row r="1207" spans="6:6">
      <c r="F1207">
        <f>SUM(F1188:F1206)/18</f>
        <v>89.3333333333333</v>
      </c>
    </row>
    <row r="1209" spans="1:17">
      <c r="A1209" t="s">
        <v>127</v>
      </c>
      <c r="B1209" t="s">
        <v>128</v>
      </c>
      <c r="C1209">
        <v>0</v>
      </c>
      <c r="D1209">
        <v>0</v>
      </c>
      <c r="E1209">
        <v>90</v>
      </c>
      <c r="F1209">
        <v>90</v>
      </c>
      <c r="G1209" t="s">
        <v>60</v>
      </c>
      <c r="H1209" t="s">
        <v>61</v>
      </c>
      <c r="I1209">
        <v>3</v>
      </c>
      <c r="J1209" t="s">
        <v>62</v>
      </c>
      <c r="K1209" t="s">
        <v>77</v>
      </c>
      <c r="L1209">
        <v>2</v>
      </c>
      <c r="M1209" t="s">
        <v>64</v>
      </c>
      <c r="N1209" s="1">
        <v>43346</v>
      </c>
      <c r="P1209" t="s">
        <v>64</v>
      </c>
      <c r="Q1209" t="s">
        <v>65</v>
      </c>
    </row>
    <row r="1210" spans="1:17">
      <c r="A1210" t="s">
        <v>129</v>
      </c>
      <c r="B1210" t="s">
        <v>130</v>
      </c>
      <c r="C1210">
        <v>0</v>
      </c>
      <c r="D1210">
        <v>0</v>
      </c>
      <c r="E1210">
        <v>93</v>
      </c>
      <c r="F1210">
        <v>93</v>
      </c>
      <c r="G1210" t="s">
        <v>60</v>
      </c>
      <c r="H1210" t="s">
        <v>61</v>
      </c>
      <c r="I1210">
        <v>3</v>
      </c>
      <c r="J1210" t="s">
        <v>62</v>
      </c>
      <c r="K1210" t="s">
        <v>63</v>
      </c>
      <c r="L1210">
        <v>1</v>
      </c>
      <c r="M1210" t="s">
        <v>64</v>
      </c>
      <c r="N1210" s="1">
        <v>43170</v>
      </c>
      <c r="P1210" t="s">
        <v>64</v>
      </c>
      <c r="Q1210" t="s">
        <v>65</v>
      </c>
    </row>
    <row r="1211" spans="1:17">
      <c r="A1211" t="s">
        <v>58</v>
      </c>
      <c r="B1211" t="s">
        <v>59</v>
      </c>
      <c r="C1211">
        <v>0</v>
      </c>
      <c r="D1211">
        <v>100</v>
      </c>
      <c r="E1211">
        <v>93</v>
      </c>
      <c r="F1211">
        <v>96</v>
      </c>
      <c r="G1211" t="s">
        <v>60</v>
      </c>
      <c r="H1211" t="s">
        <v>61</v>
      </c>
      <c r="I1211">
        <v>2</v>
      </c>
      <c r="J1211" t="s">
        <v>62</v>
      </c>
      <c r="K1211" t="s">
        <v>63</v>
      </c>
      <c r="L1211">
        <v>1</v>
      </c>
      <c r="M1211" t="s">
        <v>64</v>
      </c>
      <c r="N1211" s="1">
        <v>43170</v>
      </c>
      <c r="P1211" t="s">
        <v>64</v>
      </c>
      <c r="Q1211" t="s">
        <v>65</v>
      </c>
    </row>
    <row r="1212" spans="1:17">
      <c r="A1212" t="s">
        <v>131</v>
      </c>
      <c r="B1212" t="s">
        <v>132</v>
      </c>
      <c r="C1212">
        <v>90</v>
      </c>
      <c r="D1212">
        <v>85</v>
      </c>
      <c r="E1212">
        <v>86</v>
      </c>
      <c r="F1212">
        <v>87</v>
      </c>
      <c r="G1212" t="s">
        <v>60</v>
      </c>
      <c r="H1212" t="s">
        <v>61</v>
      </c>
      <c r="I1212">
        <v>1</v>
      </c>
      <c r="J1212" t="s">
        <v>62</v>
      </c>
      <c r="K1212" t="s">
        <v>77</v>
      </c>
      <c r="L1212">
        <v>2</v>
      </c>
      <c r="M1212" t="s">
        <v>64</v>
      </c>
      <c r="N1212" s="1">
        <v>43357</v>
      </c>
      <c r="P1212" t="s">
        <v>64</v>
      </c>
      <c r="Q1212" t="s">
        <v>65</v>
      </c>
    </row>
    <row r="1213" spans="1:17">
      <c r="A1213" t="s">
        <v>133</v>
      </c>
      <c r="B1213" t="s">
        <v>134</v>
      </c>
      <c r="C1213">
        <v>10</v>
      </c>
      <c r="D1213">
        <v>20</v>
      </c>
      <c r="E1213">
        <v>86</v>
      </c>
      <c r="F1213">
        <v>86</v>
      </c>
      <c r="G1213" t="s">
        <v>60</v>
      </c>
      <c r="H1213" t="s">
        <v>61</v>
      </c>
      <c r="I1213">
        <v>3</v>
      </c>
      <c r="J1213" t="s">
        <v>62</v>
      </c>
      <c r="K1213" t="s">
        <v>63</v>
      </c>
      <c r="L1213">
        <v>1</v>
      </c>
      <c r="M1213" t="s">
        <v>64</v>
      </c>
      <c r="N1213" s="1">
        <v>43176</v>
      </c>
      <c r="P1213" t="s">
        <v>64</v>
      </c>
      <c r="Q1213" t="s">
        <v>65</v>
      </c>
    </row>
    <row r="1214" spans="1:17">
      <c r="A1214" t="s">
        <v>66</v>
      </c>
      <c r="B1214" t="s">
        <v>67</v>
      </c>
      <c r="C1214">
        <v>0</v>
      </c>
      <c r="D1214">
        <v>0</v>
      </c>
      <c r="E1214">
        <v>0</v>
      </c>
      <c r="F1214">
        <v>0</v>
      </c>
      <c r="G1214" t="s">
        <v>60</v>
      </c>
      <c r="H1214" t="s">
        <v>68</v>
      </c>
      <c r="J1214" t="s">
        <v>62</v>
      </c>
      <c r="K1214" t="s">
        <v>63</v>
      </c>
      <c r="L1214">
        <v>1</v>
      </c>
      <c r="M1214" t="s">
        <v>64</v>
      </c>
      <c r="N1214" s="1">
        <v>42989</v>
      </c>
      <c r="P1214" t="s">
        <v>64</v>
      </c>
      <c r="Q1214" t="s">
        <v>65</v>
      </c>
    </row>
    <row r="1215" spans="1:17">
      <c r="A1215" t="s">
        <v>135</v>
      </c>
      <c r="B1215" t="s">
        <v>136</v>
      </c>
      <c r="C1215">
        <v>90</v>
      </c>
      <c r="D1215">
        <v>0</v>
      </c>
      <c r="E1215">
        <v>85</v>
      </c>
      <c r="F1215">
        <v>87</v>
      </c>
      <c r="G1215" t="s">
        <v>60</v>
      </c>
      <c r="H1215" t="s">
        <v>61</v>
      </c>
      <c r="I1215">
        <v>2</v>
      </c>
      <c r="J1215" t="s">
        <v>62</v>
      </c>
      <c r="K1215" t="s">
        <v>77</v>
      </c>
      <c r="L1215">
        <v>2</v>
      </c>
      <c r="M1215" t="s">
        <v>64</v>
      </c>
      <c r="N1215" s="1">
        <v>43300</v>
      </c>
      <c r="P1215" t="s">
        <v>64</v>
      </c>
      <c r="Q1215" t="s">
        <v>65</v>
      </c>
    </row>
    <row r="1216" spans="1:17">
      <c r="A1216" t="s">
        <v>137</v>
      </c>
      <c r="B1216" t="s">
        <v>138</v>
      </c>
      <c r="C1216">
        <v>0</v>
      </c>
      <c r="D1216">
        <v>0</v>
      </c>
      <c r="E1216">
        <v>87</v>
      </c>
      <c r="F1216">
        <v>87</v>
      </c>
      <c r="G1216" t="s">
        <v>60</v>
      </c>
      <c r="H1216" t="s">
        <v>61</v>
      </c>
      <c r="I1216">
        <v>2</v>
      </c>
      <c r="J1216" t="s">
        <v>62</v>
      </c>
      <c r="K1216" t="s">
        <v>63</v>
      </c>
      <c r="L1216">
        <v>1</v>
      </c>
      <c r="M1216" t="s">
        <v>64</v>
      </c>
      <c r="N1216" s="1">
        <v>43095</v>
      </c>
      <c r="P1216" t="s">
        <v>64</v>
      </c>
      <c r="Q1216" t="s">
        <v>65</v>
      </c>
    </row>
    <row r="1217" spans="1:17">
      <c r="A1217" t="s">
        <v>139</v>
      </c>
      <c r="B1217" t="s">
        <v>140</v>
      </c>
      <c r="C1217">
        <v>0</v>
      </c>
      <c r="D1217">
        <v>80</v>
      </c>
      <c r="E1217">
        <v>91</v>
      </c>
      <c r="F1217">
        <v>88</v>
      </c>
      <c r="G1217" t="s">
        <v>60</v>
      </c>
      <c r="H1217" t="s">
        <v>61</v>
      </c>
      <c r="I1217">
        <v>2</v>
      </c>
      <c r="J1217" t="s">
        <v>62</v>
      </c>
      <c r="K1217" t="s">
        <v>77</v>
      </c>
      <c r="L1217">
        <v>2</v>
      </c>
      <c r="M1217" t="s">
        <v>64</v>
      </c>
      <c r="N1217" s="1">
        <v>43290</v>
      </c>
      <c r="P1217" t="s">
        <v>64</v>
      </c>
      <c r="Q1217" t="s">
        <v>65</v>
      </c>
    </row>
    <row r="1218" spans="1:17">
      <c r="A1218" t="s">
        <v>141</v>
      </c>
      <c r="B1218" t="s">
        <v>142</v>
      </c>
      <c r="C1218">
        <v>0</v>
      </c>
      <c r="D1218">
        <v>90</v>
      </c>
      <c r="E1218">
        <v>90</v>
      </c>
      <c r="F1218">
        <v>90</v>
      </c>
      <c r="G1218" t="s">
        <v>60</v>
      </c>
      <c r="H1218" t="s">
        <v>61</v>
      </c>
      <c r="I1218">
        <v>2</v>
      </c>
      <c r="J1218" t="s">
        <v>62</v>
      </c>
      <c r="K1218" t="s">
        <v>63</v>
      </c>
      <c r="L1218">
        <v>1</v>
      </c>
      <c r="M1218" t="s">
        <v>64</v>
      </c>
      <c r="N1218" s="1">
        <v>43122</v>
      </c>
      <c r="P1218" t="s">
        <v>64</v>
      </c>
      <c r="Q1218" t="s">
        <v>65</v>
      </c>
    </row>
    <row r="1219" spans="1:17">
      <c r="A1219">
        <v>119120233</v>
      </c>
      <c r="B1219" t="s">
        <v>165</v>
      </c>
      <c r="C1219">
        <v>0</v>
      </c>
      <c r="D1219">
        <v>0</v>
      </c>
      <c r="E1219">
        <v>89</v>
      </c>
      <c r="F1219">
        <v>89</v>
      </c>
      <c r="G1219" t="s">
        <v>60</v>
      </c>
      <c r="H1219" t="s">
        <v>61</v>
      </c>
      <c r="I1219">
        <v>2</v>
      </c>
      <c r="J1219" t="s">
        <v>86</v>
      </c>
      <c r="K1219" t="s">
        <v>77</v>
      </c>
      <c r="L1219">
        <v>2</v>
      </c>
      <c r="M1219" t="s">
        <v>93</v>
      </c>
      <c r="N1219" s="1">
        <v>43301</v>
      </c>
      <c r="P1219" t="s">
        <v>64</v>
      </c>
      <c r="Q1219" t="s">
        <v>65</v>
      </c>
    </row>
    <row r="1220" spans="1:17">
      <c r="A1220" t="s">
        <v>166</v>
      </c>
      <c r="B1220" t="s">
        <v>167</v>
      </c>
      <c r="C1220">
        <v>0</v>
      </c>
      <c r="D1220">
        <v>0</v>
      </c>
      <c r="E1220">
        <v>90</v>
      </c>
      <c r="F1220">
        <v>90</v>
      </c>
      <c r="G1220" t="s">
        <v>60</v>
      </c>
      <c r="H1220" t="s">
        <v>61</v>
      </c>
      <c r="I1220">
        <v>2</v>
      </c>
      <c r="J1220" t="s">
        <v>86</v>
      </c>
      <c r="K1220" t="s">
        <v>63</v>
      </c>
      <c r="L1220">
        <v>1</v>
      </c>
      <c r="M1220" t="s">
        <v>64</v>
      </c>
      <c r="N1220" s="1">
        <v>43167</v>
      </c>
      <c r="P1220" t="s">
        <v>64</v>
      </c>
      <c r="Q1220" t="s">
        <v>65</v>
      </c>
    </row>
    <row r="1221" spans="1:17">
      <c r="A1221" t="s">
        <v>157</v>
      </c>
      <c r="B1221" t="s">
        <v>158</v>
      </c>
      <c r="C1221">
        <v>0</v>
      </c>
      <c r="D1221">
        <v>0</v>
      </c>
      <c r="E1221">
        <v>84</v>
      </c>
      <c r="F1221">
        <v>84</v>
      </c>
      <c r="G1221" t="s">
        <v>60</v>
      </c>
      <c r="H1221" t="s">
        <v>61</v>
      </c>
      <c r="I1221">
        <v>2</v>
      </c>
      <c r="J1221" t="s">
        <v>86</v>
      </c>
      <c r="K1221" t="s">
        <v>63</v>
      </c>
      <c r="L1221">
        <v>1</v>
      </c>
      <c r="M1221" t="s">
        <v>64</v>
      </c>
      <c r="N1221" s="1">
        <v>43165</v>
      </c>
      <c r="P1221" t="s">
        <v>64</v>
      </c>
      <c r="Q1221" t="s">
        <v>65</v>
      </c>
    </row>
    <row r="1222" spans="1:17">
      <c r="A1222" t="s">
        <v>177</v>
      </c>
      <c r="B1222" t="s">
        <v>178</v>
      </c>
      <c r="C1222">
        <v>90</v>
      </c>
      <c r="D1222">
        <v>92</v>
      </c>
      <c r="E1222">
        <v>88</v>
      </c>
      <c r="F1222">
        <v>89</v>
      </c>
      <c r="G1222" t="s">
        <v>60</v>
      </c>
      <c r="H1222" t="s">
        <v>61</v>
      </c>
      <c r="I1222">
        <v>2</v>
      </c>
      <c r="J1222" t="s">
        <v>86</v>
      </c>
      <c r="K1222" t="s">
        <v>77</v>
      </c>
      <c r="L1222">
        <v>2</v>
      </c>
      <c r="M1222" t="s">
        <v>93</v>
      </c>
      <c r="N1222" s="1">
        <v>43294</v>
      </c>
      <c r="P1222" t="s">
        <v>64</v>
      </c>
      <c r="Q1222" t="s">
        <v>65</v>
      </c>
    </row>
    <row r="1223" spans="1:17">
      <c r="A1223" t="s">
        <v>147</v>
      </c>
      <c r="B1223" t="s">
        <v>105</v>
      </c>
      <c r="C1223">
        <v>100</v>
      </c>
      <c r="D1223">
        <v>97</v>
      </c>
      <c r="E1223">
        <v>93</v>
      </c>
      <c r="F1223">
        <v>95</v>
      </c>
      <c r="G1223" t="s">
        <v>60</v>
      </c>
      <c r="H1223" t="s">
        <v>61</v>
      </c>
      <c r="I1223">
        <v>2</v>
      </c>
      <c r="J1223" t="s">
        <v>86</v>
      </c>
      <c r="K1223" t="s">
        <v>77</v>
      </c>
      <c r="L1223">
        <v>2</v>
      </c>
      <c r="M1223" t="s">
        <v>93</v>
      </c>
      <c r="N1223" s="1">
        <v>43285</v>
      </c>
      <c r="P1223" t="s">
        <v>64</v>
      </c>
      <c r="Q1223" t="s">
        <v>65</v>
      </c>
    </row>
    <row r="1224" spans="1:17">
      <c r="A1224" t="s">
        <v>112</v>
      </c>
      <c r="B1224" t="s">
        <v>113</v>
      </c>
      <c r="C1224">
        <v>0</v>
      </c>
      <c r="D1224">
        <v>0</v>
      </c>
      <c r="E1224">
        <v>82</v>
      </c>
      <c r="F1224">
        <v>82</v>
      </c>
      <c r="G1224" t="s">
        <v>60</v>
      </c>
      <c r="H1224" t="s">
        <v>61</v>
      </c>
      <c r="I1224">
        <v>2</v>
      </c>
      <c r="J1224" t="s">
        <v>86</v>
      </c>
      <c r="K1224" t="s">
        <v>63</v>
      </c>
      <c r="L1224">
        <v>1</v>
      </c>
      <c r="M1224" t="s">
        <v>64</v>
      </c>
      <c r="N1224" s="1">
        <v>43104</v>
      </c>
      <c r="P1224" t="s">
        <v>64</v>
      </c>
      <c r="Q1224" t="s">
        <v>65</v>
      </c>
    </row>
    <row r="1225" spans="1:17">
      <c r="A1225" t="s">
        <v>150</v>
      </c>
      <c r="B1225" t="s">
        <v>151</v>
      </c>
      <c r="C1225">
        <v>0</v>
      </c>
      <c r="D1225">
        <v>85</v>
      </c>
      <c r="E1225">
        <v>86</v>
      </c>
      <c r="F1225">
        <v>86</v>
      </c>
      <c r="G1225" t="s">
        <v>60</v>
      </c>
      <c r="H1225" t="s">
        <v>61</v>
      </c>
      <c r="I1225">
        <v>1</v>
      </c>
      <c r="J1225" t="s">
        <v>86</v>
      </c>
      <c r="K1225" t="s">
        <v>77</v>
      </c>
      <c r="L1225">
        <v>2</v>
      </c>
      <c r="M1225" t="s">
        <v>64</v>
      </c>
      <c r="N1225" s="1">
        <v>43306</v>
      </c>
      <c r="P1225" t="s">
        <v>64</v>
      </c>
      <c r="Q1225" t="s">
        <v>65</v>
      </c>
    </row>
    <row r="1226" spans="1:17">
      <c r="A1226" t="s">
        <v>183</v>
      </c>
      <c r="B1226" t="s">
        <v>184</v>
      </c>
      <c r="C1226">
        <v>0</v>
      </c>
      <c r="D1226">
        <v>90</v>
      </c>
      <c r="E1226">
        <v>90</v>
      </c>
      <c r="F1226">
        <v>90</v>
      </c>
      <c r="G1226" t="s">
        <v>60</v>
      </c>
      <c r="H1226" t="s">
        <v>61</v>
      </c>
      <c r="I1226">
        <v>2</v>
      </c>
      <c r="J1226" t="s">
        <v>86</v>
      </c>
      <c r="K1226" t="s">
        <v>77</v>
      </c>
      <c r="L1226">
        <v>2</v>
      </c>
      <c r="M1226" t="s">
        <v>93</v>
      </c>
      <c r="N1226" s="1">
        <v>43355</v>
      </c>
      <c r="P1226" t="s">
        <v>64</v>
      </c>
      <c r="Q1226" t="s">
        <v>65</v>
      </c>
    </row>
    <row r="1227" spans="1:17">
      <c r="A1227" t="s">
        <v>185</v>
      </c>
      <c r="B1227" t="s">
        <v>186</v>
      </c>
      <c r="C1227">
        <v>100</v>
      </c>
      <c r="D1227">
        <v>0</v>
      </c>
      <c r="E1227">
        <v>94</v>
      </c>
      <c r="F1227">
        <v>96</v>
      </c>
      <c r="G1227" t="s">
        <v>60</v>
      </c>
      <c r="H1227" t="s">
        <v>61</v>
      </c>
      <c r="I1227">
        <v>2</v>
      </c>
      <c r="J1227" t="s">
        <v>86</v>
      </c>
      <c r="K1227" t="s">
        <v>77</v>
      </c>
      <c r="L1227">
        <v>2</v>
      </c>
      <c r="M1227" t="s">
        <v>93</v>
      </c>
      <c r="N1227" s="1">
        <v>43304</v>
      </c>
      <c r="P1227" t="s">
        <v>64</v>
      </c>
      <c r="Q1227" t="s">
        <v>65</v>
      </c>
    </row>
    <row r="1228" spans="6:6">
      <c r="F1228">
        <f>SUM(F1209:F1227)/18</f>
        <v>89.1666666666667</v>
      </c>
    </row>
    <row r="1230" spans="1:17">
      <c r="A1230">
        <v>119120261</v>
      </c>
      <c r="B1230" t="s">
        <v>191</v>
      </c>
      <c r="C1230">
        <v>0</v>
      </c>
      <c r="D1230">
        <v>0</v>
      </c>
      <c r="E1230">
        <v>88</v>
      </c>
      <c r="F1230">
        <v>88</v>
      </c>
      <c r="G1230" t="s">
        <v>60</v>
      </c>
      <c r="H1230" t="s">
        <v>61</v>
      </c>
      <c r="I1230">
        <v>2</v>
      </c>
      <c r="J1230" t="s">
        <v>62</v>
      </c>
      <c r="K1230" t="s">
        <v>77</v>
      </c>
      <c r="L1230">
        <v>2</v>
      </c>
      <c r="M1230" t="s">
        <v>93</v>
      </c>
      <c r="N1230" s="1">
        <v>43347</v>
      </c>
      <c r="P1230" t="s">
        <v>64</v>
      </c>
      <c r="Q1230" t="s">
        <v>65</v>
      </c>
    </row>
    <row r="1231" spans="1:17">
      <c r="A1231" t="s">
        <v>127</v>
      </c>
      <c r="B1231" t="s">
        <v>128</v>
      </c>
      <c r="C1231">
        <v>0</v>
      </c>
      <c r="D1231">
        <v>0</v>
      </c>
      <c r="E1231">
        <v>78</v>
      </c>
      <c r="F1231">
        <v>78</v>
      </c>
      <c r="G1231" t="s">
        <v>60</v>
      </c>
      <c r="H1231" t="s">
        <v>61</v>
      </c>
      <c r="I1231">
        <v>3</v>
      </c>
      <c r="J1231" t="s">
        <v>62</v>
      </c>
      <c r="K1231" t="s">
        <v>77</v>
      </c>
      <c r="L1231">
        <v>2</v>
      </c>
      <c r="M1231" t="s">
        <v>64</v>
      </c>
      <c r="N1231" s="1">
        <v>43346</v>
      </c>
      <c r="P1231" t="s">
        <v>64</v>
      </c>
      <c r="Q1231" t="s">
        <v>65</v>
      </c>
    </row>
    <row r="1232" spans="1:17">
      <c r="A1232" t="s">
        <v>129</v>
      </c>
      <c r="B1232" t="s">
        <v>130</v>
      </c>
      <c r="C1232">
        <v>0</v>
      </c>
      <c r="D1232">
        <v>0</v>
      </c>
      <c r="E1232">
        <v>87</v>
      </c>
      <c r="F1232">
        <v>87</v>
      </c>
      <c r="G1232" t="s">
        <v>60</v>
      </c>
      <c r="H1232" t="s">
        <v>61</v>
      </c>
      <c r="I1232">
        <v>3</v>
      </c>
      <c r="J1232" t="s">
        <v>62</v>
      </c>
      <c r="K1232" t="s">
        <v>63</v>
      </c>
      <c r="L1232">
        <v>1</v>
      </c>
      <c r="M1232" t="s">
        <v>64</v>
      </c>
      <c r="N1232" s="1">
        <v>43170</v>
      </c>
      <c r="P1232" t="s">
        <v>64</v>
      </c>
      <c r="Q1232" t="s">
        <v>65</v>
      </c>
    </row>
    <row r="1233" spans="1:17">
      <c r="A1233" t="s">
        <v>58</v>
      </c>
      <c r="B1233" t="s">
        <v>59</v>
      </c>
      <c r="C1233">
        <v>0</v>
      </c>
      <c r="D1233">
        <v>85</v>
      </c>
      <c r="E1233">
        <v>91</v>
      </c>
      <c r="F1233">
        <v>89</v>
      </c>
      <c r="G1233" t="s">
        <v>60</v>
      </c>
      <c r="H1233" t="s">
        <v>61</v>
      </c>
      <c r="I1233">
        <v>2</v>
      </c>
      <c r="J1233" t="s">
        <v>62</v>
      </c>
      <c r="K1233" t="s">
        <v>63</v>
      </c>
      <c r="L1233">
        <v>1</v>
      </c>
      <c r="M1233" t="s">
        <v>64</v>
      </c>
      <c r="N1233" s="1">
        <v>43170</v>
      </c>
      <c r="P1233" t="s">
        <v>64</v>
      </c>
      <c r="Q1233" t="s">
        <v>65</v>
      </c>
    </row>
    <row r="1234" spans="1:17">
      <c r="A1234" t="s">
        <v>131</v>
      </c>
      <c r="B1234" t="s">
        <v>132</v>
      </c>
      <c r="C1234">
        <v>95</v>
      </c>
      <c r="D1234">
        <v>81</v>
      </c>
      <c r="E1234">
        <v>88</v>
      </c>
      <c r="F1234">
        <v>88</v>
      </c>
      <c r="G1234" t="s">
        <v>60</v>
      </c>
      <c r="H1234" t="s">
        <v>61</v>
      </c>
      <c r="I1234">
        <v>1</v>
      </c>
      <c r="J1234" t="s">
        <v>62</v>
      </c>
      <c r="K1234" t="s">
        <v>77</v>
      </c>
      <c r="L1234">
        <v>2</v>
      </c>
      <c r="M1234" t="s">
        <v>64</v>
      </c>
      <c r="N1234" s="1">
        <v>43357</v>
      </c>
      <c r="P1234" t="s">
        <v>64</v>
      </c>
      <c r="Q1234" t="s">
        <v>65</v>
      </c>
    </row>
    <row r="1235" spans="1:17">
      <c r="A1235" t="s">
        <v>133</v>
      </c>
      <c r="B1235" t="s">
        <v>134</v>
      </c>
      <c r="C1235">
        <v>10</v>
      </c>
      <c r="D1235">
        <v>20</v>
      </c>
      <c r="E1235">
        <v>85</v>
      </c>
      <c r="F1235">
        <v>85</v>
      </c>
      <c r="G1235" t="s">
        <v>60</v>
      </c>
      <c r="H1235" t="s">
        <v>61</v>
      </c>
      <c r="I1235">
        <v>3</v>
      </c>
      <c r="J1235" t="s">
        <v>62</v>
      </c>
      <c r="K1235" t="s">
        <v>63</v>
      </c>
      <c r="L1235">
        <v>1</v>
      </c>
      <c r="M1235" t="s">
        <v>64</v>
      </c>
      <c r="N1235" s="1">
        <v>43176</v>
      </c>
      <c r="P1235" t="s">
        <v>64</v>
      </c>
      <c r="Q1235" t="s">
        <v>65</v>
      </c>
    </row>
    <row r="1236" spans="1:17">
      <c r="A1236" t="s">
        <v>66</v>
      </c>
      <c r="B1236" t="s">
        <v>67</v>
      </c>
      <c r="C1236">
        <v>0</v>
      </c>
      <c r="D1236">
        <v>0</v>
      </c>
      <c r="E1236">
        <v>0</v>
      </c>
      <c r="F1236">
        <v>0</v>
      </c>
      <c r="G1236" t="s">
        <v>60</v>
      </c>
      <c r="H1236" t="s">
        <v>68</v>
      </c>
      <c r="J1236" t="s">
        <v>62</v>
      </c>
      <c r="K1236" t="s">
        <v>63</v>
      </c>
      <c r="L1236">
        <v>1</v>
      </c>
      <c r="M1236" t="s">
        <v>64</v>
      </c>
      <c r="N1236" s="1">
        <v>42989</v>
      </c>
      <c r="P1236" t="s">
        <v>64</v>
      </c>
      <c r="Q1236" t="s">
        <v>65</v>
      </c>
    </row>
    <row r="1237" spans="1:17">
      <c r="A1237" t="s">
        <v>135</v>
      </c>
      <c r="B1237" t="s">
        <v>136</v>
      </c>
      <c r="C1237">
        <v>90</v>
      </c>
      <c r="D1237">
        <v>0</v>
      </c>
      <c r="E1237">
        <v>85</v>
      </c>
      <c r="F1237">
        <v>87</v>
      </c>
      <c r="G1237" t="s">
        <v>60</v>
      </c>
      <c r="H1237" t="s">
        <v>61</v>
      </c>
      <c r="I1237">
        <v>2</v>
      </c>
      <c r="J1237" t="s">
        <v>62</v>
      </c>
      <c r="K1237" t="s">
        <v>77</v>
      </c>
      <c r="L1237">
        <v>2</v>
      </c>
      <c r="M1237" t="s">
        <v>64</v>
      </c>
      <c r="N1237" s="1">
        <v>43300</v>
      </c>
      <c r="P1237" t="s">
        <v>64</v>
      </c>
      <c r="Q1237" t="s">
        <v>65</v>
      </c>
    </row>
    <row r="1238" spans="1:17">
      <c r="A1238" t="s">
        <v>137</v>
      </c>
      <c r="B1238" t="s">
        <v>138</v>
      </c>
      <c r="C1238">
        <v>0</v>
      </c>
      <c r="D1238">
        <v>0</v>
      </c>
      <c r="E1238">
        <v>82</v>
      </c>
      <c r="F1238">
        <v>82</v>
      </c>
      <c r="G1238" t="s">
        <v>60</v>
      </c>
      <c r="H1238" t="s">
        <v>61</v>
      </c>
      <c r="I1238">
        <v>2</v>
      </c>
      <c r="J1238" t="s">
        <v>62</v>
      </c>
      <c r="K1238" t="s">
        <v>63</v>
      </c>
      <c r="L1238">
        <v>1</v>
      </c>
      <c r="M1238" t="s">
        <v>64</v>
      </c>
      <c r="N1238" s="1">
        <v>43095</v>
      </c>
      <c r="P1238" t="s">
        <v>64</v>
      </c>
      <c r="Q1238" t="s">
        <v>65</v>
      </c>
    </row>
    <row r="1239" spans="1:17">
      <c r="A1239" t="s">
        <v>139</v>
      </c>
      <c r="B1239" t="s">
        <v>140</v>
      </c>
      <c r="C1239">
        <v>0</v>
      </c>
      <c r="D1239">
        <v>80</v>
      </c>
      <c r="E1239">
        <v>70</v>
      </c>
      <c r="F1239">
        <v>73</v>
      </c>
      <c r="G1239" t="s">
        <v>60</v>
      </c>
      <c r="H1239" t="s">
        <v>61</v>
      </c>
      <c r="I1239">
        <v>2</v>
      </c>
      <c r="J1239" t="s">
        <v>62</v>
      </c>
      <c r="K1239" t="s">
        <v>77</v>
      </c>
      <c r="L1239">
        <v>2</v>
      </c>
      <c r="M1239" t="s">
        <v>64</v>
      </c>
      <c r="N1239" s="1">
        <v>43290</v>
      </c>
      <c r="P1239" t="s">
        <v>64</v>
      </c>
      <c r="Q1239" t="s">
        <v>65</v>
      </c>
    </row>
    <row r="1240" spans="1:17">
      <c r="A1240" t="s">
        <v>141</v>
      </c>
      <c r="B1240" t="s">
        <v>142</v>
      </c>
      <c r="C1240">
        <v>0</v>
      </c>
      <c r="D1240">
        <v>90</v>
      </c>
      <c r="E1240">
        <v>94</v>
      </c>
      <c r="F1240">
        <v>93</v>
      </c>
      <c r="G1240" t="s">
        <v>60</v>
      </c>
      <c r="H1240" t="s">
        <v>61</v>
      </c>
      <c r="I1240">
        <v>2</v>
      </c>
      <c r="J1240" t="s">
        <v>62</v>
      </c>
      <c r="K1240" t="s">
        <v>63</v>
      </c>
      <c r="L1240">
        <v>1</v>
      </c>
      <c r="M1240" t="s">
        <v>64</v>
      </c>
      <c r="N1240" s="1">
        <v>43122</v>
      </c>
      <c r="P1240" t="s">
        <v>64</v>
      </c>
      <c r="Q1240" t="s">
        <v>65</v>
      </c>
    </row>
    <row r="1241" spans="1:17">
      <c r="A1241">
        <v>119120184</v>
      </c>
      <c r="B1241" t="s">
        <v>182</v>
      </c>
      <c r="C1241">
        <v>0</v>
      </c>
      <c r="D1241">
        <v>0</v>
      </c>
      <c r="E1241">
        <v>92</v>
      </c>
      <c r="F1241">
        <v>92</v>
      </c>
      <c r="G1241" t="s">
        <v>60</v>
      </c>
      <c r="H1241" t="s">
        <v>61</v>
      </c>
      <c r="I1241">
        <v>1</v>
      </c>
      <c r="J1241" t="s">
        <v>86</v>
      </c>
      <c r="K1241" t="s">
        <v>77</v>
      </c>
      <c r="L1241">
        <v>2</v>
      </c>
      <c r="M1241" t="s">
        <v>93</v>
      </c>
      <c r="N1241" s="1">
        <v>43300</v>
      </c>
      <c r="P1241" t="s">
        <v>64</v>
      </c>
      <c r="Q1241" t="s">
        <v>65</v>
      </c>
    </row>
    <row r="1242" spans="1:17">
      <c r="A1242" t="s">
        <v>168</v>
      </c>
      <c r="B1242" t="s">
        <v>169</v>
      </c>
      <c r="C1242">
        <v>92</v>
      </c>
      <c r="D1242">
        <v>0</v>
      </c>
      <c r="E1242">
        <v>92</v>
      </c>
      <c r="F1242">
        <v>92</v>
      </c>
      <c r="G1242" t="s">
        <v>60</v>
      </c>
      <c r="H1242" t="s">
        <v>61</v>
      </c>
      <c r="J1242" t="s">
        <v>86</v>
      </c>
      <c r="K1242" t="s">
        <v>63</v>
      </c>
      <c r="L1242">
        <v>1</v>
      </c>
      <c r="M1242" t="s">
        <v>64</v>
      </c>
      <c r="N1242" s="1">
        <v>43110</v>
      </c>
      <c r="P1242" t="s">
        <v>64</v>
      </c>
      <c r="Q1242" t="s">
        <v>65</v>
      </c>
    </row>
    <row r="1243" spans="1:17">
      <c r="A1243" t="s">
        <v>157</v>
      </c>
      <c r="B1243" t="s">
        <v>158</v>
      </c>
      <c r="C1243">
        <v>0</v>
      </c>
      <c r="D1243">
        <v>0</v>
      </c>
      <c r="E1243">
        <v>83</v>
      </c>
      <c r="F1243">
        <v>83</v>
      </c>
      <c r="G1243" t="s">
        <v>60</v>
      </c>
      <c r="H1243" t="s">
        <v>61</v>
      </c>
      <c r="I1243">
        <v>2</v>
      </c>
      <c r="J1243" t="s">
        <v>86</v>
      </c>
      <c r="K1243" t="s">
        <v>63</v>
      </c>
      <c r="L1243">
        <v>1</v>
      </c>
      <c r="M1243" t="s">
        <v>64</v>
      </c>
      <c r="N1243" s="1">
        <v>43165</v>
      </c>
      <c r="P1243" t="s">
        <v>64</v>
      </c>
      <c r="Q1243" t="s">
        <v>65</v>
      </c>
    </row>
    <row r="1244" spans="1:17">
      <c r="A1244" t="s">
        <v>177</v>
      </c>
      <c r="B1244" t="s">
        <v>178</v>
      </c>
      <c r="C1244">
        <v>90</v>
      </c>
      <c r="D1244">
        <v>89</v>
      </c>
      <c r="E1244">
        <v>86</v>
      </c>
      <c r="F1244">
        <v>87</v>
      </c>
      <c r="G1244" t="s">
        <v>60</v>
      </c>
      <c r="H1244" t="s">
        <v>61</v>
      </c>
      <c r="I1244">
        <v>2</v>
      </c>
      <c r="J1244" t="s">
        <v>86</v>
      </c>
      <c r="K1244" t="s">
        <v>77</v>
      </c>
      <c r="L1244">
        <v>2</v>
      </c>
      <c r="M1244" t="s">
        <v>64</v>
      </c>
      <c r="N1244" s="1">
        <v>43294</v>
      </c>
      <c r="P1244" t="s">
        <v>64</v>
      </c>
      <c r="Q1244" t="s">
        <v>65</v>
      </c>
    </row>
    <row r="1245" spans="1:17">
      <c r="A1245" t="s">
        <v>187</v>
      </c>
      <c r="B1245" t="s">
        <v>188</v>
      </c>
      <c r="C1245">
        <v>0</v>
      </c>
      <c r="D1245">
        <v>95</v>
      </c>
      <c r="E1245">
        <v>80</v>
      </c>
      <c r="F1245">
        <v>85</v>
      </c>
      <c r="G1245" t="s">
        <v>60</v>
      </c>
      <c r="H1245" t="s">
        <v>61</v>
      </c>
      <c r="I1245">
        <v>2</v>
      </c>
      <c r="J1245" t="s">
        <v>86</v>
      </c>
      <c r="K1245" t="s">
        <v>77</v>
      </c>
      <c r="L1245">
        <v>2</v>
      </c>
      <c r="M1245" t="s">
        <v>93</v>
      </c>
      <c r="N1245" s="1">
        <v>43342</v>
      </c>
      <c r="P1245" t="s">
        <v>64</v>
      </c>
      <c r="Q1245" t="s">
        <v>65</v>
      </c>
    </row>
    <row r="1246" spans="1:17">
      <c r="A1246" t="s">
        <v>147</v>
      </c>
      <c r="B1246" t="s">
        <v>105</v>
      </c>
      <c r="C1246">
        <v>98</v>
      </c>
      <c r="D1246">
        <v>93</v>
      </c>
      <c r="E1246">
        <v>95</v>
      </c>
      <c r="F1246">
        <v>95</v>
      </c>
      <c r="G1246" t="s">
        <v>60</v>
      </c>
      <c r="H1246" t="s">
        <v>61</v>
      </c>
      <c r="I1246">
        <v>2</v>
      </c>
      <c r="J1246" t="s">
        <v>86</v>
      </c>
      <c r="K1246" t="s">
        <v>77</v>
      </c>
      <c r="L1246">
        <v>2</v>
      </c>
      <c r="M1246" t="s">
        <v>93</v>
      </c>
      <c r="N1246" s="1">
        <v>43286</v>
      </c>
      <c r="P1246" t="s">
        <v>64</v>
      </c>
      <c r="Q1246" t="s">
        <v>65</v>
      </c>
    </row>
    <row r="1247" spans="1:17">
      <c r="A1247" t="s">
        <v>112</v>
      </c>
      <c r="B1247" t="s">
        <v>113</v>
      </c>
      <c r="C1247">
        <v>0</v>
      </c>
      <c r="D1247">
        <v>0</v>
      </c>
      <c r="E1247">
        <v>83</v>
      </c>
      <c r="F1247">
        <v>83</v>
      </c>
      <c r="G1247" t="s">
        <v>60</v>
      </c>
      <c r="H1247" t="s">
        <v>61</v>
      </c>
      <c r="I1247">
        <v>2</v>
      </c>
      <c r="J1247" t="s">
        <v>86</v>
      </c>
      <c r="K1247" t="s">
        <v>63</v>
      </c>
      <c r="L1247">
        <v>1</v>
      </c>
      <c r="M1247" t="s">
        <v>64</v>
      </c>
      <c r="N1247" s="1">
        <v>43104</v>
      </c>
      <c r="P1247" t="s">
        <v>64</v>
      </c>
      <c r="Q1247" t="s">
        <v>65</v>
      </c>
    </row>
    <row r="1248" spans="1:17">
      <c r="A1248" t="s">
        <v>170</v>
      </c>
      <c r="B1248" t="s">
        <v>171</v>
      </c>
      <c r="C1248">
        <v>0</v>
      </c>
      <c r="D1248">
        <v>0</v>
      </c>
      <c r="E1248">
        <v>95</v>
      </c>
      <c r="F1248">
        <v>95</v>
      </c>
      <c r="G1248" t="s">
        <v>60</v>
      </c>
      <c r="H1248" t="s">
        <v>61</v>
      </c>
      <c r="I1248">
        <v>2</v>
      </c>
      <c r="J1248" t="s">
        <v>86</v>
      </c>
      <c r="K1248" t="s">
        <v>63</v>
      </c>
      <c r="L1248">
        <v>1</v>
      </c>
      <c r="M1248" t="s">
        <v>64</v>
      </c>
      <c r="N1248" s="1">
        <v>43166</v>
      </c>
      <c r="P1248" t="s">
        <v>64</v>
      </c>
      <c r="Q1248" t="s">
        <v>65</v>
      </c>
    </row>
    <row r="1249" spans="1:17">
      <c r="A1249" t="s">
        <v>192</v>
      </c>
      <c r="B1249" t="s">
        <v>193</v>
      </c>
      <c r="C1249">
        <v>97</v>
      </c>
      <c r="D1249">
        <v>0</v>
      </c>
      <c r="E1249">
        <v>78</v>
      </c>
      <c r="F1249">
        <v>84</v>
      </c>
      <c r="G1249" t="s">
        <v>60</v>
      </c>
      <c r="H1249" t="s">
        <v>61</v>
      </c>
      <c r="I1249">
        <v>2</v>
      </c>
      <c r="J1249" t="s">
        <v>86</v>
      </c>
      <c r="K1249" t="s">
        <v>77</v>
      </c>
      <c r="L1249">
        <v>2</v>
      </c>
      <c r="M1249" t="s">
        <v>93</v>
      </c>
      <c r="N1249" s="1">
        <v>43287</v>
      </c>
      <c r="P1249" t="s">
        <v>64</v>
      </c>
      <c r="Q1249" t="s">
        <v>65</v>
      </c>
    </row>
    <row r="1250" spans="6:6">
      <c r="F1250">
        <f>SUM(F1230:F1249)/19</f>
        <v>86.6315789473684</v>
      </c>
    </row>
    <row r="1252" spans="1:17">
      <c r="A1252" t="s">
        <v>127</v>
      </c>
      <c r="B1252" t="s">
        <v>128</v>
      </c>
      <c r="C1252">
        <v>0</v>
      </c>
      <c r="D1252">
        <v>0</v>
      </c>
      <c r="E1252">
        <v>90</v>
      </c>
      <c r="F1252">
        <v>90</v>
      </c>
      <c r="G1252" t="s">
        <v>60</v>
      </c>
      <c r="H1252" t="s">
        <v>61</v>
      </c>
      <c r="I1252">
        <v>3</v>
      </c>
      <c r="J1252" t="s">
        <v>62</v>
      </c>
      <c r="K1252" t="s">
        <v>77</v>
      </c>
      <c r="L1252">
        <v>2</v>
      </c>
      <c r="M1252" t="s">
        <v>64</v>
      </c>
      <c r="N1252" s="1">
        <v>43346</v>
      </c>
      <c r="P1252" t="s">
        <v>64</v>
      </c>
      <c r="Q1252" t="s">
        <v>65</v>
      </c>
    </row>
    <row r="1253" spans="1:17">
      <c r="A1253" t="s">
        <v>129</v>
      </c>
      <c r="B1253" t="s">
        <v>130</v>
      </c>
      <c r="C1253">
        <v>0</v>
      </c>
      <c r="D1253">
        <v>0</v>
      </c>
      <c r="E1253">
        <v>71</v>
      </c>
      <c r="F1253">
        <v>71</v>
      </c>
      <c r="G1253" t="s">
        <v>60</v>
      </c>
      <c r="H1253" t="s">
        <v>61</v>
      </c>
      <c r="I1253">
        <v>3</v>
      </c>
      <c r="J1253" t="s">
        <v>62</v>
      </c>
      <c r="K1253" t="s">
        <v>63</v>
      </c>
      <c r="L1253">
        <v>1</v>
      </c>
      <c r="M1253" t="s">
        <v>64</v>
      </c>
      <c r="N1253" s="1">
        <v>43170</v>
      </c>
      <c r="P1253" t="s">
        <v>64</v>
      </c>
      <c r="Q1253" t="s">
        <v>65</v>
      </c>
    </row>
    <row r="1254" spans="1:17">
      <c r="A1254" t="s">
        <v>58</v>
      </c>
      <c r="B1254" t="s">
        <v>59</v>
      </c>
      <c r="C1254">
        <v>0</v>
      </c>
      <c r="D1254">
        <v>100</v>
      </c>
      <c r="E1254">
        <v>90</v>
      </c>
      <c r="F1254">
        <v>94</v>
      </c>
      <c r="G1254" t="s">
        <v>60</v>
      </c>
      <c r="H1254" t="s">
        <v>61</v>
      </c>
      <c r="I1254">
        <v>2</v>
      </c>
      <c r="J1254" t="s">
        <v>62</v>
      </c>
      <c r="K1254" t="s">
        <v>63</v>
      </c>
      <c r="L1254">
        <v>1</v>
      </c>
      <c r="M1254" t="s">
        <v>64</v>
      </c>
      <c r="N1254" s="1">
        <v>43170</v>
      </c>
      <c r="P1254" t="s">
        <v>64</v>
      </c>
      <c r="Q1254" t="s">
        <v>65</v>
      </c>
    </row>
    <row r="1255" spans="1:17">
      <c r="A1255" t="s">
        <v>131</v>
      </c>
      <c r="B1255" t="s">
        <v>132</v>
      </c>
      <c r="C1255">
        <v>95</v>
      </c>
      <c r="D1255">
        <v>88</v>
      </c>
      <c r="E1255">
        <v>91</v>
      </c>
      <c r="F1255">
        <v>91</v>
      </c>
      <c r="G1255" t="s">
        <v>60</v>
      </c>
      <c r="H1255" t="s">
        <v>61</v>
      </c>
      <c r="I1255">
        <v>1</v>
      </c>
      <c r="J1255" t="s">
        <v>62</v>
      </c>
      <c r="K1255" t="s">
        <v>77</v>
      </c>
      <c r="L1255">
        <v>2</v>
      </c>
      <c r="M1255" t="s">
        <v>64</v>
      </c>
      <c r="N1255" s="1">
        <v>43357</v>
      </c>
      <c r="P1255" t="s">
        <v>64</v>
      </c>
      <c r="Q1255" t="s">
        <v>65</v>
      </c>
    </row>
    <row r="1256" spans="1:17">
      <c r="A1256" t="s">
        <v>133</v>
      </c>
      <c r="B1256" t="s">
        <v>134</v>
      </c>
      <c r="C1256">
        <v>10</v>
      </c>
      <c r="D1256">
        <v>20</v>
      </c>
      <c r="E1256">
        <v>80</v>
      </c>
      <c r="F1256">
        <v>80</v>
      </c>
      <c r="G1256" t="s">
        <v>60</v>
      </c>
      <c r="H1256" t="s">
        <v>61</v>
      </c>
      <c r="I1256">
        <v>3</v>
      </c>
      <c r="J1256" t="s">
        <v>62</v>
      </c>
      <c r="K1256" t="s">
        <v>63</v>
      </c>
      <c r="L1256">
        <v>1</v>
      </c>
      <c r="M1256" t="s">
        <v>64</v>
      </c>
      <c r="N1256" s="1">
        <v>43176</v>
      </c>
      <c r="P1256" t="s">
        <v>64</v>
      </c>
      <c r="Q1256" t="s">
        <v>65</v>
      </c>
    </row>
    <row r="1257" spans="1:17">
      <c r="A1257" t="s">
        <v>66</v>
      </c>
      <c r="B1257" t="s">
        <v>67</v>
      </c>
      <c r="C1257">
        <v>0</v>
      </c>
      <c r="D1257">
        <v>0</v>
      </c>
      <c r="E1257">
        <v>77</v>
      </c>
      <c r="F1257">
        <v>77</v>
      </c>
      <c r="G1257" t="s">
        <v>60</v>
      </c>
      <c r="H1257" t="s">
        <v>61</v>
      </c>
      <c r="I1257">
        <v>3</v>
      </c>
      <c r="J1257" t="s">
        <v>62</v>
      </c>
      <c r="K1257" t="s">
        <v>63</v>
      </c>
      <c r="L1257">
        <v>1</v>
      </c>
      <c r="M1257" t="s">
        <v>64</v>
      </c>
      <c r="N1257" s="1">
        <v>43118</v>
      </c>
      <c r="P1257" t="s">
        <v>64</v>
      </c>
      <c r="Q1257" t="s">
        <v>65</v>
      </c>
    </row>
    <row r="1258" spans="1:17">
      <c r="A1258" t="s">
        <v>135</v>
      </c>
      <c r="B1258" t="s">
        <v>136</v>
      </c>
      <c r="C1258">
        <v>90</v>
      </c>
      <c r="D1258">
        <v>0</v>
      </c>
      <c r="E1258">
        <v>86</v>
      </c>
      <c r="F1258">
        <v>87</v>
      </c>
      <c r="G1258" t="s">
        <v>60</v>
      </c>
      <c r="H1258" t="s">
        <v>61</v>
      </c>
      <c r="I1258">
        <v>2</v>
      </c>
      <c r="J1258" t="s">
        <v>62</v>
      </c>
      <c r="K1258" t="s">
        <v>77</v>
      </c>
      <c r="L1258">
        <v>2</v>
      </c>
      <c r="M1258" t="s">
        <v>64</v>
      </c>
      <c r="N1258" s="1">
        <v>43300</v>
      </c>
      <c r="P1258" t="s">
        <v>64</v>
      </c>
      <c r="Q1258" t="s">
        <v>65</v>
      </c>
    </row>
    <row r="1259" spans="1:17">
      <c r="A1259" t="s">
        <v>137</v>
      </c>
      <c r="B1259" t="s">
        <v>138</v>
      </c>
      <c r="C1259">
        <v>0</v>
      </c>
      <c r="D1259">
        <v>0</v>
      </c>
      <c r="E1259">
        <v>82</v>
      </c>
      <c r="F1259">
        <v>82</v>
      </c>
      <c r="G1259" t="s">
        <v>60</v>
      </c>
      <c r="H1259" t="s">
        <v>61</v>
      </c>
      <c r="I1259">
        <v>2</v>
      </c>
      <c r="J1259" t="s">
        <v>62</v>
      </c>
      <c r="K1259" t="s">
        <v>63</v>
      </c>
      <c r="L1259">
        <v>1</v>
      </c>
      <c r="M1259" t="s">
        <v>64</v>
      </c>
      <c r="N1259" s="1">
        <v>43095</v>
      </c>
      <c r="P1259" t="s">
        <v>64</v>
      </c>
      <c r="Q1259" t="s">
        <v>65</v>
      </c>
    </row>
    <row r="1260" spans="1:17">
      <c r="A1260" t="s">
        <v>139</v>
      </c>
      <c r="B1260" t="s">
        <v>140</v>
      </c>
      <c r="C1260">
        <v>0</v>
      </c>
      <c r="D1260">
        <v>85</v>
      </c>
      <c r="E1260">
        <v>77</v>
      </c>
      <c r="F1260">
        <v>79</v>
      </c>
      <c r="G1260" t="s">
        <v>60</v>
      </c>
      <c r="H1260" t="s">
        <v>61</v>
      </c>
      <c r="I1260">
        <v>2</v>
      </c>
      <c r="J1260" t="s">
        <v>62</v>
      </c>
      <c r="K1260" t="s">
        <v>77</v>
      </c>
      <c r="L1260">
        <v>2</v>
      </c>
      <c r="M1260" t="s">
        <v>64</v>
      </c>
      <c r="N1260" s="1">
        <v>43290</v>
      </c>
      <c r="P1260" t="s">
        <v>64</v>
      </c>
      <c r="Q1260" t="s">
        <v>65</v>
      </c>
    </row>
    <row r="1261" spans="1:17">
      <c r="A1261" t="s">
        <v>141</v>
      </c>
      <c r="B1261" t="s">
        <v>142</v>
      </c>
      <c r="C1261">
        <v>0</v>
      </c>
      <c r="D1261">
        <v>88</v>
      </c>
      <c r="E1261">
        <v>91</v>
      </c>
      <c r="F1261">
        <v>90</v>
      </c>
      <c r="G1261" t="s">
        <v>60</v>
      </c>
      <c r="H1261" t="s">
        <v>61</v>
      </c>
      <c r="I1261">
        <v>2</v>
      </c>
      <c r="J1261" t="s">
        <v>62</v>
      </c>
      <c r="K1261" t="s">
        <v>63</v>
      </c>
      <c r="L1261">
        <v>1</v>
      </c>
      <c r="M1261" t="s">
        <v>64</v>
      </c>
      <c r="N1261" s="1">
        <v>43122</v>
      </c>
      <c r="P1261" t="s">
        <v>64</v>
      </c>
      <c r="Q1261" t="s">
        <v>65</v>
      </c>
    </row>
    <row r="1262" spans="1:17">
      <c r="A1262">
        <v>119120233</v>
      </c>
      <c r="B1262" t="s">
        <v>165</v>
      </c>
      <c r="C1262">
        <v>0</v>
      </c>
      <c r="D1262">
        <v>0</v>
      </c>
      <c r="E1262">
        <v>92</v>
      </c>
      <c r="F1262">
        <v>92</v>
      </c>
      <c r="G1262" t="s">
        <v>60</v>
      </c>
      <c r="H1262" t="s">
        <v>61</v>
      </c>
      <c r="I1262">
        <v>2</v>
      </c>
      <c r="J1262" t="s">
        <v>86</v>
      </c>
      <c r="K1262" t="s">
        <v>77</v>
      </c>
      <c r="L1262">
        <v>2</v>
      </c>
      <c r="M1262" t="s">
        <v>93</v>
      </c>
      <c r="N1262" s="1">
        <v>43301</v>
      </c>
      <c r="P1262" t="s">
        <v>64</v>
      </c>
      <c r="Q1262" t="s">
        <v>65</v>
      </c>
    </row>
    <row r="1263" spans="1:17">
      <c r="A1263" t="s">
        <v>145</v>
      </c>
      <c r="B1263" t="s">
        <v>146</v>
      </c>
      <c r="C1263">
        <v>0</v>
      </c>
      <c r="D1263">
        <v>0</v>
      </c>
      <c r="E1263">
        <v>85</v>
      </c>
      <c r="F1263">
        <v>85</v>
      </c>
      <c r="G1263" t="s">
        <v>60</v>
      </c>
      <c r="H1263" t="s">
        <v>61</v>
      </c>
      <c r="I1263">
        <v>2</v>
      </c>
      <c r="J1263" t="s">
        <v>86</v>
      </c>
      <c r="K1263" t="s">
        <v>63</v>
      </c>
      <c r="L1263">
        <v>1</v>
      </c>
      <c r="M1263" t="s">
        <v>64</v>
      </c>
      <c r="N1263" s="1">
        <v>43174</v>
      </c>
      <c r="P1263" t="s">
        <v>64</v>
      </c>
      <c r="Q1263" t="s">
        <v>65</v>
      </c>
    </row>
    <row r="1264" spans="1:17">
      <c r="A1264" t="s">
        <v>177</v>
      </c>
      <c r="B1264" t="s">
        <v>178</v>
      </c>
      <c r="C1264">
        <v>100</v>
      </c>
      <c r="D1264">
        <v>94</v>
      </c>
      <c r="E1264">
        <v>87</v>
      </c>
      <c r="F1264">
        <v>90</v>
      </c>
      <c r="G1264" t="s">
        <v>60</v>
      </c>
      <c r="H1264" t="s">
        <v>61</v>
      </c>
      <c r="I1264">
        <v>2</v>
      </c>
      <c r="J1264" t="s">
        <v>86</v>
      </c>
      <c r="K1264" t="s">
        <v>77</v>
      </c>
      <c r="L1264">
        <v>2</v>
      </c>
      <c r="M1264" t="s">
        <v>64</v>
      </c>
      <c r="N1264" s="1">
        <v>43294</v>
      </c>
      <c r="P1264" t="s">
        <v>64</v>
      </c>
      <c r="Q1264" t="s">
        <v>65</v>
      </c>
    </row>
    <row r="1265" spans="1:17">
      <c r="A1265" t="s">
        <v>147</v>
      </c>
      <c r="B1265" t="s">
        <v>105</v>
      </c>
      <c r="C1265">
        <v>100</v>
      </c>
      <c r="D1265">
        <v>98</v>
      </c>
      <c r="E1265">
        <v>74</v>
      </c>
      <c r="F1265">
        <v>81</v>
      </c>
      <c r="G1265" t="s">
        <v>60</v>
      </c>
      <c r="H1265" t="s">
        <v>61</v>
      </c>
      <c r="I1265">
        <v>2</v>
      </c>
      <c r="J1265" t="s">
        <v>86</v>
      </c>
      <c r="K1265" t="s">
        <v>77</v>
      </c>
      <c r="L1265">
        <v>2</v>
      </c>
      <c r="M1265" t="s">
        <v>64</v>
      </c>
      <c r="N1265" s="1">
        <v>43285</v>
      </c>
      <c r="P1265" t="s">
        <v>64</v>
      </c>
      <c r="Q1265" t="s">
        <v>65</v>
      </c>
    </row>
    <row r="1266" spans="1:17">
      <c r="A1266" t="s">
        <v>112</v>
      </c>
      <c r="B1266" t="s">
        <v>113</v>
      </c>
      <c r="C1266">
        <v>0</v>
      </c>
      <c r="D1266">
        <v>0</v>
      </c>
      <c r="E1266">
        <v>80</v>
      </c>
      <c r="F1266">
        <v>80</v>
      </c>
      <c r="G1266" t="s">
        <v>60</v>
      </c>
      <c r="H1266" t="s">
        <v>61</v>
      </c>
      <c r="I1266">
        <v>2</v>
      </c>
      <c r="J1266" t="s">
        <v>86</v>
      </c>
      <c r="K1266" t="s">
        <v>63</v>
      </c>
      <c r="L1266">
        <v>1</v>
      </c>
      <c r="M1266" t="s">
        <v>64</v>
      </c>
      <c r="N1266" s="1">
        <v>43104</v>
      </c>
      <c r="P1266" t="s">
        <v>64</v>
      </c>
      <c r="Q1266" t="s">
        <v>65</v>
      </c>
    </row>
    <row r="1267" spans="1:17">
      <c r="A1267" t="s">
        <v>192</v>
      </c>
      <c r="B1267" t="s">
        <v>193</v>
      </c>
      <c r="C1267">
        <v>97</v>
      </c>
      <c r="D1267">
        <v>0</v>
      </c>
      <c r="E1267">
        <v>89</v>
      </c>
      <c r="F1267">
        <v>91</v>
      </c>
      <c r="G1267" t="s">
        <v>60</v>
      </c>
      <c r="H1267" t="s">
        <v>61</v>
      </c>
      <c r="I1267">
        <v>2</v>
      </c>
      <c r="J1267" t="s">
        <v>86</v>
      </c>
      <c r="K1267" t="s">
        <v>77</v>
      </c>
      <c r="L1267">
        <v>2</v>
      </c>
      <c r="M1267" t="s">
        <v>93</v>
      </c>
      <c r="N1267" s="1">
        <v>43287</v>
      </c>
      <c r="P1267" t="s">
        <v>64</v>
      </c>
      <c r="Q1267" t="s">
        <v>65</v>
      </c>
    </row>
    <row r="1268" spans="6:6">
      <c r="F1268">
        <f>AVERAGE(F1252:F1267)</f>
        <v>85</v>
      </c>
    </row>
    <row r="1270" spans="1:17">
      <c r="A1270" t="s">
        <v>127</v>
      </c>
      <c r="B1270" t="s">
        <v>128</v>
      </c>
      <c r="C1270">
        <v>0</v>
      </c>
      <c r="D1270">
        <v>0</v>
      </c>
      <c r="E1270">
        <v>84</v>
      </c>
      <c r="F1270">
        <v>84</v>
      </c>
      <c r="G1270" t="s">
        <v>60</v>
      </c>
      <c r="H1270" t="s">
        <v>61</v>
      </c>
      <c r="I1270">
        <v>3</v>
      </c>
      <c r="J1270" t="s">
        <v>62</v>
      </c>
      <c r="K1270" t="s">
        <v>77</v>
      </c>
      <c r="L1270">
        <v>2</v>
      </c>
      <c r="M1270" t="s">
        <v>64</v>
      </c>
      <c r="N1270" s="1">
        <v>43346</v>
      </c>
      <c r="P1270" t="s">
        <v>64</v>
      </c>
      <c r="Q1270" t="s">
        <v>65</v>
      </c>
    </row>
    <row r="1271" spans="1:17">
      <c r="A1271" t="s">
        <v>129</v>
      </c>
      <c r="B1271" t="s">
        <v>130</v>
      </c>
      <c r="C1271">
        <v>0</v>
      </c>
      <c r="D1271">
        <v>0</v>
      </c>
      <c r="E1271">
        <v>82</v>
      </c>
      <c r="F1271">
        <v>82</v>
      </c>
      <c r="G1271" t="s">
        <v>60</v>
      </c>
      <c r="H1271" t="s">
        <v>61</v>
      </c>
      <c r="I1271">
        <v>3</v>
      </c>
      <c r="J1271" t="s">
        <v>62</v>
      </c>
      <c r="K1271" t="s">
        <v>63</v>
      </c>
      <c r="L1271">
        <v>1</v>
      </c>
      <c r="M1271" t="s">
        <v>64</v>
      </c>
      <c r="N1271" s="1">
        <v>43170</v>
      </c>
      <c r="P1271" t="s">
        <v>64</v>
      </c>
      <c r="Q1271" t="s">
        <v>65</v>
      </c>
    </row>
    <row r="1272" spans="1:17">
      <c r="A1272" t="s">
        <v>58</v>
      </c>
      <c r="B1272" t="s">
        <v>59</v>
      </c>
      <c r="C1272">
        <v>0</v>
      </c>
      <c r="D1272">
        <v>100</v>
      </c>
      <c r="E1272">
        <v>78</v>
      </c>
      <c r="F1272">
        <v>87</v>
      </c>
      <c r="G1272" t="s">
        <v>60</v>
      </c>
      <c r="H1272" t="s">
        <v>61</v>
      </c>
      <c r="I1272">
        <v>2</v>
      </c>
      <c r="J1272" t="s">
        <v>62</v>
      </c>
      <c r="K1272" t="s">
        <v>63</v>
      </c>
      <c r="L1272">
        <v>1</v>
      </c>
      <c r="M1272" t="s">
        <v>64</v>
      </c>
      <c r="N1272" s="1">
        <v>43170</v>
      </c>
      <c r="P1272" t="s">
        <v>64</v>
      </c>
      <c r="Q1272" t="s">
        <v>65</v>
      </c>
    </row>
    <row r="1273" spans="1:17">
      <c r="A1273" t="s">
        <v>131</v>
      </c>
      <c r="B1273" t="s">
        <v>132</v>
      </c>
      <c r="C1273">
        <v>95</v>
      </c>
      <c r="D1273">
        <v>81</v>
      </c>
      <c r="E1273">
        <v>76</v>
      </c>
      <c r="F1273">
        <v>81</v>
      </c>
      <c r="G1273" t="s">
        <v>60</v>
      </c>
      <c r="H1273" t="s">
        <v>61</v>
      </c>
      <c r="I1273">
        <v>1</v>
      </c>
      <c r="J1273" t="s">
        <v>62</v>
      </c>
      <c r="K1273" t="s">
        <v>77</v>
      </c>
      <c r="L1273">
        <v>2</v>
      </c>
      <c r="M1273" t="s">
        <v>64</v>
      </c>
      <c r="N1273" s="1">
        <v>43357</v>
      </c>
      <c r="P1273" t="s">
        <v>64</v>
      </c>
      <c r="Q1273" t="s">
        <v>65</v>
      </c>
    </row>
    <row r="1274" spans="1:17">
      <c r="A1274" t="s">
        <v>133</v>
      </c>
      <c r="B1274" t="s">
        <v>134</v>
      </c>
      <c r="C1274">
        <v>10</v>
      </c>
      <c r="D1274">
        <v>20</v>
      </c>
      <c r="E1274">
        <v>80</v>
      </c>
      <c r="F1274">
        <v>80</v>
      </c>
      <c r="G1274" t="s">
        <v>60</v>
      </c>
      <c r="H1274" t="s">
        <v>61</v>
      </c>
      <c r="I1274">
        <v>3</v>
      </c>
      <c r="J1274" t="s">
        <v>62</v>
      </c>
      <c r="K1274" t="s">
        <v>63</v>
      </c>
      <c r="L1274">
        <v>1</v>
      </c>
      <c r="M1274" t="s">
        <v>64</v>
      </c>
      <c r="N1274" s="1">
        <v>43176</v>
      </c>
      <c r="P1274" t="s">
        <v>64</v>
      </c>
      <c r="Q1274" t="s">
        <v>65</v>
      </c>
    </row>
    <row r="1275" spans="1:17">
      <c r="A1275" t="s">
        <v>66</v>
      </c>
      <c r="B1275" t="s">
        <v>67</v>
      </c>
      <c r="C1275">
        <v>0</v>
      </c>
      <c r="D1275">
        <v>0</v>
      </c>
      <c r="E1275">
        <v>87</v>
      </c>
      <c r="F1275">
        <v>87</v>
      </c>
      <c r="G1275" t="s">
        <v>60</v>
      </c>
      <c r="H1275" t="s">
        <v>61</v>
      </c>
      <c r="I1275">
        <v>3</v>
      </c>
      <c r="J1275" t="s">
        <v>62</v>
      </c>
      <c r="K1275" t="s">
        <v>63</v>
      </c>
      <c r="L1275">
        <v>1</v>
      </c>
      <c r="M1275" t="s">
        <v>64</v>
      </c>
      <c r="N1275" s="1">
        <v>43118</v>
      </c>
      <c r="P1275" t="s">
        <v>64</v>
      </c>
      <c r="Q1275" t="s">
        <v>65</v>
      </c>
    </row>
    <row r="1276" spans="1:17">
      <c r="A1276" t="s">
        <v>135</v>
      </c>
      <c r="B1276" t="s">
        <v>136</v>
      </c>
      <c r="C1276">
        <v>90</v>
      </c>
      <c r="D1276">
        <v>0</v>
      </c>
      <c r="E1276">
        <v>85</v>
      </c>
      <c r="F1276">
        <v>87</v>
      </c>
      <c r="G1276" t="s">
        <v>60</v>
      </c>
      <c r="H1276" t="s">
        <v>61</v>
      </c>
      <c r="I1276">
        <v>2</v>
      </c>
      <c r="J1276" t="s">
        <v>62</v>
      </c>
      <c r="K1276" t="s">
        <v>77</v>
      </c>
      <c r="L1276">
        <v>2</v>
      </c>
      <c r="M1276" t="s">
        <v>64</v>
      </c>
      <c r="N1276" s="1">
        <v>43300</v>
      </c>
      <c r="P1276" t="s">
        <v>64</v>
      </c>
      <c r="Q1276" t="s">
        <v>65</v>
      </c>
    </row>
    <row r="1277" spans="1:17">
      <c r="A1277" t="s">
        <v>137</v>
      </c>
      <c r="B1277" t="s">
        <v>138</v>
      </c>
      <c r="C1277">
        <v>0</v>
      </c>
      <c r="D1277">
        <v>0</v>
      </c>
      <c r="E1277">
        <v>87</v>
      </c>
      <c r="F1277">
        <v>87</v>
      </c>
      <c r="G1277" t="s">
        <v>60</v>
      </c>
      <c r="H1277" t="s">
        <v>61</v>
      </c>
      <c r="I1277">
        <v>2</v>
      </c>
      <c r="J1277" t="s">
        <v>62</v>
      </c>
      <c r="K1277" t="s">
        <v>63</v>
      </c>
      <c r="L1277">
        <v>1</v>
      </c>
      <c r="M1277" t="s">
        <v>64</v>
      </c>
      <c r="N1277" s="1">
        <v>43095</v>
      </c>
      <c r="P1277" t="s">
        <v>64</v>
      </c>
      <c r="Q1277" t="s">
        <v>65</v>
      </c>
    </row>
    <row r="1278" spans="1:17">
      <c r="A1278" t="s">
        <v>139</v>
      </c>
      <c r="B1278" t="s">
        <v>140</v>
      </c>
      <c r="C1278">
        <v>0</v>
      </c>
      <c r="D1278">
        <v>75</v>
      </c>
      <c r="E1278">
        <v>73</v>
      </c>
      <c r="F1278">
        <v>74</v>
      </c>
      <c r="G1278" t="s">
        <v>60</v>
      </c>
      <c r="H1278" t="s">
        <v>61</v>
      </c>
      <c r="I1278">
        <v>2</v>
      </c>
      <c r="J1278" t="s">
        <v>62</v>
      </c>
      <c r="K1278" t="s">
        <v>77</v>
      </c>
      <c r="L1278">
        <v>2</v>
      </c>
      <c r="M1278" t="s">
        <v>64</v>
      </c>
      <c r="N1278" s="1">
        <v>43290</v>
      </c>
      <c r="P1278" t="s">
        <v>64</v>
      </c>
      <c r="Q1278" t="s">
        <v>65</v>
      </c>
    </row>
    <row r="1279" spans="1:17">
      <c r="A1279" t="s">
        <v>141</v>
      </c>
      <c r="B1279" t="s">
        <v>142</v>
      </c>
      <c r="C1279">
        <v>0</v>
      </c>
      <c r="D1279">
        <v>95</v>
      </c>
      <c r="E1279">
        <v>92</v>
      </c>
      <c r="F1279">
        <v>93</v>
      </c>
      <c r="G1279" t="s">
        <v>60</v>
      </c>
      <c r="H1279" t="s">
        <v>61</v>
      </c>
      <c r="I1279">
        <v>2</v>
      </c>
      <c r="J1279" t="s">
        <v>62</v>
      </c>
      <c r="K1279" t="s">
        <v>63</v>
      </c>
      <c r="L1279">
        <v>1</v>
      </c>
      <c r="M1279" t="s">
        <v>64</v>
      </c>
      <c r="N1279" s="1">
        <v>43122</v>
      </c>
      <c r="P1279" t="s">
        <v>64</v>
      </c>
      <c r="Q1279" t="s">
        <v>65</v>
      </c>
    </row>
    <row r="1280" spans="1:17">
      <c r="A1280">
        <v>119120258</v>
      </c>
      <c r="B1280" t="s">
        <v>156</v>
      </c>
      <c r="C1280">
        <v>0</v>
      </c>
      <c r="D1280">
        <v>0</v>
      </c>
      <c r="E1280">
        <v>90</v>
      </c>
      <c r="F1280">
        <v>90</v>
      </c>
      <c r="G1280" t="s">
        <v>60</v>
      </c>
      <c r="H1280" t="s">
        <v>61</v>
      </c>
      <c r="I1280">
        <v>2</v>
      </c>
      <c r="J1280" t="s">
        <v>86</v>
      </c>
      <c r="K1280" t="s">
        <v>77</v>
      </c>
      <c r="L1280">
        <v>2</v>
      </c>
      <c r="M1280" t="s">
        <v>93</v>
      </c>
      <c r="N1280" s="1">
        <v>43301</v>
      </c>
      <c r="P1280" t="s">
        <v>64</v>
      </c>
      <c r="Q1280" t="s">
        <v>65</v>
      </c>
    </row>
    <row r="1281" spans="1:17">
      <c r="A1281" t="s">
        <v>145</v>
      </c>
      <c r="B1281" t="s">
        <v>146</v>
      </c>
      <c r="C1281">
        <v>0</v>
      </c>
      <c r="D1281">
        <v>0</v>
      </c>
      <c r="E1281">
        <v>87</v>
      </c>
      <c r="F1281">
        <v>87</v>
      </c>
      <c r="G1281" t="s">
        <v>60</v>
      </c>
      <c r="H1281" t="s">
        <v>61</v>
      </c>
      <c r="I1281">
        <v>2</v>
      </c>
      <c r="J1281" t="s">
        <v>86</v>
      </c>
      <c r="K1281" t="s">
        <v>63</v>
      </c>
      <c r="L1281">
        <v>1</v>
      </c>
      <c r="M1281" t="s">
        <v>64</v>
      </c>
      <c r="N1281" s="1">
        <v>43174</v>
      </c>
      <c r="P1281" t="s">
        <v>64</v>
      </c>
      <c r="Q1281" t="s">
        <v>65</v>
      </c>
    </row>
    <row r="1282" spans="1:17">
      <c r="A1282" t="s">
        <v>147</v>
      </c>
      <c r="B1282" t="s">
        <v>105</v>
      </c>
      <c r="C1282">
        <v>100</v>
      </c>
      <c r="D1282">
        <v>79</v>
      </c>
      <c r="E1282">
        <v>83</v>
      </c>
      <c r="F1282">
        <v>84</v>
      </c>
      <c r="G1282" t="s">
        <v>60</v>
      </c>
      <c r="H1282" t="s">
        <v>61</v>
      </c>
      <c r="I1282">
        <v>2</v>
      </c>
      <c r="J1282" t="s">
        <v>86</v>
      </c>
      <c r="K1282" t="s">
        <v>77</v>
      </c>
      <c r="L1282">
        <v>2</v>
      </c>
      <c r="M1282" t="s">
        <v>64</v>
      </c>
      <c r="N1282" s="1">
        <v>43285</v>
      </c>
      <c r="P1282" t="s">
        <v>64</v>
      </c>
      <c r="Q1282" t="s">
        <v>65</v>
      </c>
    </row>
    <row r="1283" spans="1:17">
      <c r="A1283" t="s">
        <v>112</v>
      </c>
      <c r="B1283" t="s">
        <v>113</v>
      </c>
      <c r="C1283">
        <v>0</v>
      </c>
      <c r="D1283">
        <v>0</v>
      </c>
      <c r="E1283">
        <v>78</v>
      </c>
      <c r="F1283">
        <v>78</v>
      </c>
      <c r="G1283" t="s">
        <v>60</v>
      </c>
      <c r="H1283" t="s">
        <v>61</v>
      </c>
      <c r="I1283">
        <v>2</v>
      </c>
      <c r="J1283" t="s">
        <v>86</v>
      </c>
      <c r="K1283" t="s">
        <v>63</v>
      </c>
      <c r="L1283">
        <v>1</v>
      </c>
      <c r="M1283" t="s">
        <v>64</v>
      </c>
      <c r="N1283" s="1">
        <v>43104</v>
      </c>
      <c r="P1283" t="s">
        <v>64</v>
      </c>
      <c r="Q1283" t="s">
        <v>65</v>
      </c>
    </row>
    <row r="1284" spans="1:17">
      <c r="A1284" t="s">
        <v>150</v>
      </c>
      <c r="B1284" t="s">
        <v>151</v>
      </c>
      <c r="C1284">
        <v>0</v>
      </c>
      <c r="D1284">
        <v>90</v>
      </c>
      <c r="E1284">
        <v>85</v>
      </c>
      <c r="F1284">
        <v>87</v>
      </c>
      <c r="G1284" t="s">
        <v>60</v>
      </c>
      <c r="H1284" t="s">
        <v>61</v>
      </c>
      <c r="I1284">
        <v>1</v>
      </c>
      <c r="J1284" t="s">
        <v>86</v>
      </c>
      <c r="K1284" t="s">
        <v>77</v>
      </c>
      <c r="L1284">
        <v>2</v>
      </c>
      <c r="M1284" t="s">
        <v>64</v>
      </c>
      <c r="N1284" s="1">
        <v>43306</v>
      </c>
      <c r="P1284" t="s">
        <v>64</v>
      </c>
      <c r="Q1284" t="s">
        <v>65</v>
      </c>
    </row>
    <row r="1285" spans="1:17">
      <c r="A1285" t="s">
        <v>185</v>
      </c>
      <c r="B1285" t="s">
        <v>186</v>
      </c>
      <c r="C1285">
        <v>100</v>
      </c>
      <c r="D1285">
        <v>0</v>
      </c>
      <c r="E1285">
        <v>87</v>
      </c>
      <c r="F1285">
        <v>91</v>
      </c>
      <c r="G1285" t="s">
        <v>60</v>
      </c>
      <c r="H1285" t="s">
        <v>61</v>
      </c>
      <c r="I1285">
        <v>2</v>
      </c>
      <c r="J1285" t="s">
        <v>86</v>
      </c>
      <c r="K1285" t="s">
        <v>77</v>
      </c>
      <c r="L1285">
        <v>2</v>
      </c>
      <c r="M1285" t="s">
        <v>93</v>
      </c>
      <c r="N1285" s="1">
        <v>43304</v>
      </c>
      <c r="P1285" t="s">
        <v>64</v>
      </c>
      <c r="Q1285" t="s">
        <v>65</v>
      </c>
    </row>
    <row r="1286" spans="6:6">
      <c r="F1286">
        <f>AVERAGE(F1270:F1285)</f>
        <v>84.9375</v>
      </c>
    </row>
    <row r="1288" spans="1:17">
      <c r="A1288" t="s">
        <v>127</v>
      </c>
      <c r="B1288" t="s">
        <v>128</v>
      </c>
      <c r="C1288">
        <v>0</v>
      </c>
      <c r="D1288">
        <v>0</v>
      </c>
      <c r="E1288">
        <v>85</v>
      </c>
      <c r="F1288">
        <v>85</v>
      </c>
      <c r="G1288" t="s">
        <v>60</v>
      </c>
      <c r="H1288" t="s">
        <v>61</v>
      </c>
      <c r="I1288">
        <v>3</v>
      </c>
      <c r="J1288" t="s">
        <v>62</v>
      </c>
      <c r="K1288" t="s">
        <v>77</v>
      </c>
      <c r="L1288">
        <v>2</v>
      </c>
      <c r="M1288" t="s">
        <v>64</v>
      </c>
      <c r="N1288" s="1">
        <v>43346</v>
      </c>
      <c r="P1288" t="s">
        <v>64</v>
      </c>
      <c r="Q1288" t="s">
        <v>65</v>
      </c>
    </row>
    <row r="1289" spans="1:17">
      <c r="A1289" t="s">
        <v>129</v>
      </c>
      <c r="B1289" t="s">
        <v>130</v>
      </c>
      <c r="C1289">
        <v>0</v>
      </c>
      <c r="D1289">
        <v>0</v>
      </c>
      <c r="E1289">
        <v>78</v>
      </c>
      <c r="F1289">
        <v>78</v>
      </c>
      <c r="G1289" t="s">
        <v>60</v>
      </c>
      <c r="H1289" t="s">
        <v>61</v>
      </c>
      <c r="I1289">
        <v>3</v>
      </c>
      <c r="J1289" t="s">
        <v>62</v>
      </c>
      <c r="K1289" t="s">
        <v>63</v>
      </c>
      <c r="L1289">
        <v>1</v>
      </c>
      <c r="M1289" t="s">
        <v>64</v>
      </c>
      <c r="N1289" s="1">
        <v>43170</v>
      </c>
      <c r="P1289" t="s">
        <v>64</v>
      </c>
      <c r="Q1289" t="s">
        <v>65</v>
      </c>
    </row>
    <row r="1290" spans="1:17">
      <c r="A1290" t="s">
        <v>58</v>
      </c>
      <c r="B1290" t="s">
        <v>59</v>
      </c>
      <c r="C1290">
        <v>0</v>
      </c>
      <c r="D1290">
        <v>100</v>
      </c>
      <c r="E1290">
        <v>94</v>
      </c>
      <c r="F1290">
        <v>96</v>
      </c>
      <c r="G1290" t="s">
        <v>60</v>
      </c>
      <c r="H1290" t="s">
        <v>61</v>
      </c>
      <c r="I1290">
        <v>2</v>
      </c>
      <c r="J1290" t="s">
        <v>62</v>
      </c>
      <c r="K1290" t="s">
        <v>63</v>
      </c>
      <c r="L1290">
        <v>1</v>
      </c>
      <c r="M1290" t="s">
        <v>64</v>
      </c>
      <c r="N1290" s="1">
        <v>43170</v>
      </c>
      <c r="P1290" t="s">
        <v>64</v>
      </c>
      <c r="Q1290" t="s">
        <v>65</v>
      </c>
    </row>
    <row r="1291" spans="1:17">
      <c r="A1291" t="s">
        <v>131</v>
      </c>
      <c r="B1291" t="s">
        <v>132</v>
      </c>
      <c r="C1291">
        <v>95</v>
      </c>
      <c r="D1291">
        <v>82</v>
      </c>
      <c r="E1291">
        <v>84</v>
      </c>
      <c r="F1291">
        <v>86</v>
      </c>
      <c r="G1291" t="s">
        <v>60</v>
      </c>
      <c r="H1291" t="s">
        <v>61</v>
      </c>
      <c r="I1291">
        <v>1</v>
      </c>
      <c r="J1291" t="s">
        <v>62</v>
      </c>
      <c r="K1291" t="s">
        <v>77</v>
      </c>
      <c r="L1291">
        <v>2</v>
      </c>
      <c r="M1291" t="s">
        <v>64</v>
      </c>
      <c r="N1291" s="1">
        <v>43357</v>
      </c>
      <c r="P1291" t="s">
        <v>64</v>
      </c>
      <c r="Q1291" t="s">
        <v>65</v>
      </c>
    </row>
    <row r="1292" spans="1:17">
      <c r="A1292" t="s">
        <v>133</v>
      </c>
      <c r="B1292" t="s">
        <v>134</v>
      </c>
      <c r="C1292">
        <v>10</v>
      </c>
      <c r="D1292">
        <v>20</v>
      </c>
      <c r="E1292">
        <v>87</v>
      </c>
      <c r="F1292">
        <v>87</v>
      </c>
      <c r="G1292" t="s">
        <v>60</v>
      </c>
      <c r="H1292" t="s">
        <v>61</v>
      </c>
      <c r="I1292">
        <v>3</v>
      </c>
      <c r="J1292" t="s">
        <v>62</v>
      </c>
      <c r="K1292" t="s">
        <v>63</v>
      </c>
      <c r="L1292">
        <v>1</v>
      </c>
      <c r="M1292" t="s">
        <v>64</v>
      </c>
      <c r="N1292" s="1">
        <v>43176</v>
      </c>
      <c r="P1292" t="s">
        <v>64</v>
      </c>
      <c r="Q1292" t="s">
        <v>65</v>
      </c>
    </row>
    <row r="1293" spans="1:17">
      <c r="A1293" t="s">
        <v>66</v>
      </c>
      <c r="B1293" t="s">
        <v>67</v>
      </c>
      <c r="C1293">
        <v>0</v>
      </c>
      <c r="D1293">
        <v>0</v>
      </c>
      <c r="E1293">
        <v>83</v>
      </c>
      <c r="F1293">
        <v>83</v>
      </c>
      <c r="G1293" t="s">
        <v>60</v>
      </c>
      <c r="H1293" t="s">
        <v>61</v>
      </c>
      <c r="I1293">
        <v>3</v>
      </c>
      <c r="J1293" t="s">
        <v>62</v>
      </c>
      <c r="K1293" t="s">
        <v>63</v>
      </c>
      <c r="L1293">
        <v>1</v>
      </c>
      <c r="M1293" t="s">
        <v>64</v>
      </c>
      <c r="N1293" s="1">
        <v>43118</v>
      </c>
      <c r="P1293" t="s">
        <v>64</v>
      </c>
      <c r="Q1293" t="s">
        <v>65</v>
      </c>
    </row>
    <row r="1294" spans="1:17">
      <c r="A1294" t="s">
        <v>135</v>
      </c>
      <c r="B1294" t="s">
        <v>136</v>
      </c>
      <c r="C1294">
        <v>90</v>
      </c>
      <c r="D1294">
        <v>0</v>
      </c>
      <c r="E1294">
        <v>88</v>
      </c>
      <c r="F1294">
        <v>89</v>
      </c>
      <c r="G1294" t="s">
        <v>60</v>
      </c>
      <c r="H1294" t="s">
        <v>61</v>
      </c>
      <c r="I1294">
        <v>2</v>
      </c>
      <c r="J1294" t="s">
        <v>62</v>
      </c>
      <c r="K1294" t="s">
        <v>77</v>
      </c>
      <c r="L1294">
        <v>2</v>
      </c>
      <c r="M1294" t="s">
        <v>64</v>
      </c>
      <c r="N1294" s="1">
        <v>43300</v>
      </c>
      <c r="P1294" t="s">
        <v>64</v>
      </c>
      <c r="Q1294" t="s">
        <v>65</v>
      </c>
    </row>
    <row r="1295" spans="1:17">
      <c r="A1295" t="s">
        <v>137</v>
      </c>
      <c r="B1295" t="s">
        <v>138</v>
      </c>
      <c r="C1295">
        <v>0</v>
      </c>
      <c r="D1295">
        <v>0</v>
      </c>
      <c r="E1295">
        <v>87</v>
      </c>
      <c r="F1295">
        <v>87</v>
      </c>
      <c r="G1295" t="s">
        <v>60</v>
      </c>
      <c r="H1295" t="s">
        <v>61</v>
      </c>
      <c r="I1295">
        <v>2</v>
      </c>
      <c r="J1295" t="s">
        <v>62</v>
      </c>
      <c r="K1295" t="s">
        <v>63</v>
      </c>
      <c r="L1295">
        <v>1</v>
      </c>
      <c r="M1295" t="s">
        <v>64</v>
      </c>
      <c r="N1295" s="1">
        <v>43095</v>
      </c>
      <c r="P1295" t="s">
        <v>64</v>
      </c>
      <c r="Q1295" t="s">
        <v>65</v>
      </c>
    </row>
    <row r="1296" spans="1:17">
      <c r="A1296" t="s">
        <v>139</v>
      </c>
      <c r="B1296" t="s">
        <v>140</v>
      </c>
      <c r="C1296">
        <v>0</v>
      </c>
      <c r="D1296">
        <v>85</v>
      </c>
      <c r="E1296">
        <v>81</v>
      </c>
      <c r="F1296">
        <v>82</v>
      </c>
      <c r="G1296" t="s">
        <v>60</v>
      </c>
      <c r="H1296" t="s">
        <v>61</v>
      </c>
      <c r="I1296">
        <v>2</v>
      </c>
      <c r="J1296" t="s">
        <v>62</v>
      </c>
      <c r="K1296" t="s">
        <v>77</v>
      </c>
      <c r="L1296">
        <v>2</v>
      </c>
      <c r="M1296" t="s">
        <v>64</v>
      </c>
      <c r="N1296" s="1">
        <v>43290</v>
      </c>
      <c r="P1296" t="s">
        <v>64</v>
      </c>
      <c r="Q1296" t="s">
        <v>65</v>
      </c>
    </row>
    <row r="1297" spans="1:17">
      <c r="A1297" t="s">
        <v>141</v>
      </c>
      <c r="B1297" t="s">
        <v>142</v>
      </c>
      <c r="C1297">
        <v>0</v>
      </c>
      <c r="D1297">
        <v>95</v>
      </c>
      <c r="E1297">
        <v>92</v>
      </c>
      <c r="F1297">
        <v>93</v>
      </c>
      <c r="G1297" t="s">
        <v>60</v>
      </c>
      <c r="H1297" t="s">
        <v>61</v>
      </c>
      <c r="I1297">
        <v>2</v>
      </c>
      <c r="J1297" t="s">
        <v>62</v>
      </c>
      <c r="K1297" t="s">
        <v>63</v>
      </c>
      <c r="L1297">
        <v>1</v>
      </c>
      <c r="M1297" t="s">
        <v>64</v>
      </c>
      <c r="N1297" s="1">
        <v>43122</v>
      </c>
      <c r="P1297" t="s">
        <v>64</v>
      </c>
      <c r="Q1297" t="s">
        <v>65</v>
      </c>
    </row>
    <row r="1298" spans="1:17">
      <c r="A1298">
        <v>119120269</v>
      </c>
      <c r="B1298" t="s">
        <v>181</v>
      </c>
      <c r="C1298">
        <v>0</v>
      </c>
      <c r="D1298">
        <v>0</v>
      </c>
      <c r="E1298">
        <v>96</v>
      </c>
      <c r="F1298">
        <v>96</v>
      </c>
      <c r="G1298" t="s">
        <v>60</v>
      </c>
      <c r="H1298" t="s">
        <v>61</v>
      </c>
      <c r="I1298">
        <v>2</v>
      </c>
      <c r="J1298" t="s">
        <v>86</v>
      </c>
      <c r="K1298" t="s">
        <v>77</v>
      </c>
      <c r="L1298">
        <v>2</v>
      </c>
      <c r="M1298" t="s">
        <v>93</v>
      </c>
      <c r="N1298" s="1">
        <v>43303</v>
      </c>
      <c r="P1298" t="s">
        <v>64</v>
      </c>
      <c r="Q1298" t="s">
        <v>65</v>
      </c>
    </row>
    <row r="1299" spans="1:17">
      <c r="A1299" t="s">
        <v>145</v>
      </c>
      <c r="B1299" t="s">
        <v>146</v>
      </c>
      <c r="C1299">
        <v>0</v>
      </c>
      <c r="D1299">
        <v>0</v>
      </c>
      <c r="E1299">
        <v>94</v>
      </c>
      <c r="F1299">
        <v>94</v>
      </c>
      <c r="G1299" t="s">
        <v>60</v>
      </c>
      <c r="H1299" t="s">
        <v>61</v>
      </c>
      <c r="I1299">
        <v>2</v>
      </c>
      <c r="J1299" t="s">
        <v>86</v>
      </c>
      <c r="K1299" t="s">
        <v>63</v>
      </c>
      <c r="L1299">
        <v>1</v>
      </c>
      <c r="M1299" t="s">
        <v>64</v>
      </c>
      <c r="N1299" s="1">
        <v>43174</v>
      </c>
      <c r="P1299" t="s">
        <v>64</v>
      </c>
      <c r="Q1299" t="s">
        <v>65</v>
      </c>
    </row>
    <row r="1300" spans="1:17">
      <c r="A1300" t="s">
        <v>147</v>
      </c>
      <c r="B1300" t="s">
        <v>105</v>
      </c>
      <c r="C1300">
        <v>100</v>
      </c>
      <c r="D1300">
        <v>91</v>
      </c>
      <c r="E1300">
        <v>86</v>
      </c>
      <c r="F1300">
        <v>88</v>
      </c>
      <c r="G1300" t="s">
        <v>60</v>
      </c>
      <c r="H1300" t="s">
        <v>61</v>
      </c>
      <c r="I1300">
        <v>2</v>
      </c>
      <c r="J1300" t="s">
        <v>86</v>
      </c>
      <c r="K1300" t="s">
        <v>77</v>
      </c>
      <c r="L1300">
        <v>2</v>
      </c>
      <c r="M1300" t="s">
        <v>64</v>
      </c>
      <c r="N1300" s="1">
        <v>43285</v>
      </c>
      <c r="P1300" t="s">
        <v>64</v>
      </c>
      <c r="Q1300" t="s">
        <v>65</v>
      </c>
    </row>
    <row r="1301" spans="1:17">
      <c r="A1301" t="s">
        <v>112</v>
      </c>
      <c r="B1301" t="s">
        <v>113</v>
      </c>
      <c r="C1301">
        <v>0</v>
      </c>
      <c r="D1301">
        <v>0</v>
      </c>
      <c r="E1301">
        <v>90</v>
      </c>
      <c r="F1301">
        <v>90</v>
      </c>
      <c r="G1301" t="s">
        <v>60</v>
      </c>
      <c r="H1301" t="s">
        <v>61</v>
      </c>
      <c r="I1301">
        <v>2</v>
      </c>
      <c r="J1301" t="s">
        <v>86</v>
      </c>
      <c r="K1301" t="s">
        <v>63</v>
      </c>
      <c r="L1301">
        <v>1</v>
      </c>
      <c r="M1301" t="s">
        <v>64</v>
      </c>
      <c r="N1301" s="1">
        <v>43104</v>
      </c>
      <c r="P1301" t="s">
        <v>64</v>
      </c>
      <c r="Q1301" t="s">
        <v>65</v>
      </c>
    </row>
    <row r="1302" spans="1:17">
      <c r="A1302" t="s">
        <v>148</v>
      </c>
      <c r="B1302" t="s">
        <v>149</v>
      </c>
      <c r="C1302">
        <v>0</v>
      </c>
      <c r="D1302">
        <v>0</v>
      </c>
      <c r="E1302">
        <v>88</v>
      </c>
      <c r="F1302">
        <v>88</v>
      </c>
      <c r="G1302" t="s">
        <v>60</v>
      </c>
      <c r="H1302" t="s">
        <v>61</v>
      </c>
      <c r="I1302">
        <v>2</v>
      </c>
      <c r="J1302" t="s">
        <v>86</v>
      </c>
      <c r="K1302" t="s">
        <v>77</v>
      </c>
      <c r="L1302">
        <v>2</v>
      </c>
      <c r="M1302" t="s">
        <v>93</v>
      </c>
      <c r="N1302" s="1">
        <v>43294</v>
      </c>
      <c r="P1302" t="s">
        <v>64</v>
      </c>
      <c r="Q1302" t="s">
        <v>65</v>
      </c>
    </row>
    <row r="1303" spans="1:17">
      <c r="A1303" t="s">
        <v>154</v>
      </c>
      <c r="B1303" t="s">
        <v>155</v>
      </c>
      <c r="C1303">
        <v>92</v>
      </c>
      <c r="D1303">
        <v>90</v>
      </c>
      <c r="E1303">
        <v>92</v>
      </c>
      <c r="F1303">
        <v>92</v>
      </c>
      <c r="G1303" t="s">
        <v>60</v>
      </c>
      <c r="H1303" t="s">
        <v>61</v>
      </c>
      <c r="I1303">
        <v>2</v>
      </c>
      <c r="J1303" t="s">
        <v>86</v>
      </c>
      <c r="K1303" t="s">
        <v>77</v>
      </c>
      <c r="L1303">
        <v>2</v>
      </c>
      <c r="M1303" t="s">
        <v>93</v>
      </c>
      <c r="N1303" s="1">
        <v>43293</v>
      </c>
      <c r="P1303" t="s">
        <v>64</v>
      </c>
      <c r="Q1303" t="s">
        <v>65</v>
      </c>
    </row>
    <row r="1304" spans="6:6">
      <c r="F1304">
        <f>AVERAGE(F1288:F1303)</f>
        <v>88.375</v>
      </c>
    </row>
    <row r="1306" spans="1:17">
      <c r="A1306" t="s">
        <v>127</v>
      </c>
      <c r="B1306" t="s">
        <v>128</v>
      </c>
      <c r="C1306">
        <v>0</v>
      </c>
      <c r="D1306">
        <v>0</v>
      </c>
      <c r="E1306">
        <v>90</v>
      </c>
      <c r="F1306">
        <v>90</v>
      </c>
      <c r="G1306" t="s">
        <v>60</v>
      </c>
      <c r="H1306" t="s">
        <v>61</v>
      </c>
      <c r="I1306">
        <v>3</v>
      </c>
      <c r="J1306" t="s">
        <v>62</v>
      </c>
      <c r="K1306" t="s">
        <v>77</v>
      </c>
      <c r="L1306">
        <v>2</v>
      </c>
      <c r="M1306" t="s">
        <v>64</v>
      </c>
      <c r="N1306" s="1">
        <v>43346</v>
      </c>
      <c r="P1306" t="s">
        <v>64</v>
      </c>
      <c r="Q1306" t="s">
        <v>65</v>
      </c>
    </row>
    <row r="1307" spans="1:17">
      <c r="A1307" t="s">
        <v>129</v>
      </c>
      <c r="B1307" t="s">
        <v>130</v>
      </c>
      <c r="C1307">
        <v>0</v>
      </c>
      <c r="D1307">
        <v>0</v>
      </c>
      <c r="E1307">
        <v>81</v>
      </c>
      <c r="F1307">
        <v>81</v>
      </c>
      <c r="G1307" t="s">
        <v>60</v>
      </c>
      <c r="H1307" t="s">
        <v>61</v>
      </c>
      <c r="I1307">
        <v>3</v>
      </c>
      <c r="J1307" t="s">
        <v>62</v>
      </c>
      <c r="K1307" t="s">
        <v>63</v>
      </c>
      <c r="L1307">
        <v>1</v>
      </c>
      <c r="M1307" t="s">
        <v>64</v>
      </c>
      <c r="N1307" s="1">
        <v>43170</v>
      </c>
      <c r="P1307" t="s">
        <v>64</v>
      </c>
      <c r="Q1307" t="s">
        <v>65</v>
      </c>
    </row>
    <row r="1308" spans="1:17">
      <c r="A1308" t="s">
        <v>58</v>
      </c>
      <c r="B1308" t="s">
        <v>59</v>
      </c>
      <c r="C1308">
        <v>0</v>
      </c>
      <c r="D1308">
        <v>100</v>
      </c>
      <c r="E1308">
        <v>86</v>
      </c>
      <c r="F1308">
        <v>92</v>
      </c>
      <c r="G1308" t="s">
        <v>60</v>
      </c>
      <c r="H1308" t="s">
        <v>61</v>
      </c>
      <c r="I1308">
        <v>2</v>
      </c>
      <c r="J1308" t="s">
        <v>62</v>
      </c>
      <c r="K1308" t="s">
        <v>63</v>
      </c>
      <c r="L1308">
        <v>1</v>
      </c>
      <c r="M1308" t="s">
        <v>64</v>
      </c>
      <c r="N1308" s="1">
        <v>43170</v>
      </c>
      <c r="P1308" t="s">
        <v>64</v>
      </c>
      <c r="Q1308" t="s">
        <v>65</v>
      </c>
    </row>
    <row r="1309" spans="1:17">
      <c r="A1309" t="s">
        <v>131</v>
      </c>
      <c r="B1309" t="s">
        <v>132</v>
      </c>
      <c r="C1309">
        <v>95</v>
      </c>
      <c r="D1309">
        <v>89</v>
      </c>
      <c r="E1309">
        <v>87</v>
      </c>
      <c r="F1309">
        <v>89</v>
      </c>
      <c r="G1309" t="s">
        <v>60</v>
      </c>
      <c r="H1309" t="s">
        <v>61</v>
      </c>
      <c r="I1309">
        <v>1</v>
      </c>
      <c r="J1309" t="s">
        <v>62</v>
      </c>
      <c r="K1309" t="s">
        <v>77</v>
      </c>
      <c r="L1309">
        <v>2</v>
      </c>
      <c r="M1309" t="s">
        <v>64</v>
      </c>
      <c r="N1309" s="1">
        <v>43357</v>
      </c>
      <c r="P1309" t="s">
        <v>64</v>
      </c>
      <c r="Q1309" t="s">
        <v>65</v>
      </c>
    </row>
    <row r="1310" spans="1:17">
      <c r="A1310" t="s">
        <v>133</v>
      </c>
      <c r="B1310" t="s">
        <v>134</v>
      </c>
      <c r="C1310">
        <v>10</v>
      </c>
      <c r="D1310">
        <v>20</v>
      </c>
      <c r="E1310">
        <v>86</v>
      </c>
      <c r="F1310">
        <v>86</v>
      </c>
      <c r="G1310" t="s">
        <v>60</v>
      </c>
      <c r="H1310" t="s">
        <v>61</v>
      </c>
      <c r="I1310">
        <v>3</v>
      </c>
      <c r="J1310" t="s">
        <v>62</v>
      </c>
      <c r="K1310" t="s">
        <v>63</v>
      </c>
      <c r="L1310">
        <v>1</v>
      </c>
      <c r="M1310" t="s">
        <v>64</v>
      </c>
      <c r="N1310" s="1">
        <v>43176</v>
      </c>
      <c r="P1310" t="s">
        <v>64</v>
      </c>
      <c r="Q1310" t="s">
        <v>65</v>
      </c>
    </row>
    <row r="1311" spans="1:17">
      <c r="A1311" t="s">
        <v>66</v>
      </c>
      <c r="B1311" t="s">
        <v>67</v>
      </c>
      <c r="C1311">
        <v>0</v>
      </c>
      <c r="D1311">
        <v>0</v>
      </c>
      <c r="E1311">
        <v>0</v>
      </c>
      <c r="F1311">
        <v>0</v>
      </c>
      <c r="G1311" t="s">
        <v>60</v>
      </c>
      <c r="H1311" t="s">
        <v>68</v>
      </c>
      <c r="J1311" t="s">
        <v>62</v>
      </c>
      <c r="K1311" t="s">
        <v>63</v>
      </c>
      <c r="L1311">
        <v>1</v>
      </c>
      <c r="M1311" t="s">
        <v>64</v>
      </c>
      <c r="N1311" s="1">
        <v>42989</v>
      </c>
      <c r="P1311" t="s">
        <v>64</v>
      </c>
      <c r="Q1311" t="s">
        <v>65</v>
      </c>
    </row>
    <row r="1312" spans="1:17">
      <c r="A1312" t="s">
        <v>135</v>
      </c>
      <c r="B1312" t="s">
        <v>136</v>
      </c>
      <c r="C1312">
        <v>90</v>
      </c>
      <c r="D1312">
        <v>0</v>
      </c>
      <c r="E1312">
        <v>82</v>
      </c>
      <c r="F1312">
        <v>84</v>
      </c>
      <c r="G1312" t="s">
        <v>60</v>
      </c>
      <c r="H1312" t="s">
        <v>61</v>
      </c>
      <c r="I1312">
        <v>2</v>
      </c>
      <c r="J1312" t="s">
        <v>62</v>
      </c>
      <c r="K1312" t="s">
        <v>77</v>
      </c>
      <c r="L1312">
        <v>2</v>
      </c>
      <c r="M1312" t="s">
        <v>64</v>
      </c>
      <c r="N1312" s="1">
        <v>43300</v>
      </c>
      <c r="P1312" t="s">
        <v>64</v>
      </c>
      <c r="Q1312" t="s">
        <v>65</v>
      </c>
    </row>
    <row r="1313" spans="1:17">
      <c r="A1313" t="s">
        <v>137</v>
      </c>
      <c r="B1313" t="s">
        <v>138</v>
      </c>
      <c r="C1313">
        <v>0</v>
      </c>
      <c r="D1313">
        <v>0</v>
      </c>
      <c r="E1313">
        <v>84</v>
      </c>
      <c r="F1313">
        <v>84</v>
      </c>
      <c r="G1313" t="s">
        <v>60</v>
      </c>
      <c r="H1313" t="s">
        <v>61</v>
      </c>
      <c r="I1313">
        <v>2</v>
      </c>
      <c r="J1313" t="s">
        <v>62</v>
      </c>
      <c r="K1313" t="s">
        <v>63</v>
      </c>
      <c r="L1313">
        <v>1</v>
      </c>
      <c r="M1313" t="s">
        <v>64</v>
      </c>
      <c r="N1313" s="1">
        <v>43095</v>
      </c>
      <c r="P1313" t="s">
        <v>64</v>
      </c>
      <c r="Q1313" t="s">
        <v>65</v>
      </c>
    </row>
    <row r="1314" spans="1:17">
      <c r="A1314" t="s">
        <v>139</v>
      </c>
      <c r="B1314" t="s">
        <v>140</v>
      </c>
      <c r="C1314">
        <v>0</v>
      </c>
      <c r="D1314">
        <v>90</v>
      </c>
      <c r="E1314">
        <v>66</v>
      </c>
      <c r="F1314">
        <v>73</v>
      </c>
      <c r="G1314" t="s">
        <v>60</v>
      </c>
      <c r="H1314" t="s">
        <v>61</v>
      </c>
      <c r="I1314">
        <v>2</v>
      </c>
      <c r="J1314" t="s">
        <v>62</v>
      </c>
      <c r="K1314" t="s">
        <v>77</v>
      </c>
      <c r="L1314">
        <v>2</v>
      </c>
      <c r="M1314" t="s">
        <v>64</v>
      </c>
      <c r="N1314" s="1">
        <v>43290</v>
      </c>
      <c r="P1314" t="s">
        <v>64</v>
      </c>
      <c r="Q1314" t="s">
        <v>65</v>
      </c>
    </row>
    <row r="1315" spans="1:17">
      <c r="A1315" t="s">
        <v>141</v>
      </c>
      <c r="B1315" t="s">
        <v>142</v>
      </c>
      <c r="C1315">
        <v>0</v>
      </c>
      <c r="D1315">
        <v>95</v>
      </c>
      <c r="E1315">
        <v>92</v>
      </c>
      <c r="F1315">
        <v>93</v>
      </c>
      <c r="G1315" t="s">
        <v>60</v>
      </c>
      <c r="H1315" t="s">
        <v>61</v>
      </c>
      <c r="I1315">
        <v>2</v>
      </c>
      <c r="J1315" t="s">
        <v>62</v>
      </c>
      <c r="K1315" t="s">
        <v>63</v>
      </c>
      <c r="L1315">
        <v>1</v>
      </c>
      <c r="M1315" t="s">
        <v>64</v>
      </c>
      <c r="N1315" s="1">
        <v>43122</v>
      </c>
      <c r="P1315" t="s">
        <v>64</v>
      </c>
      <c r="Q1315" t="s">
        <v>65</v>
      </c>
    </row>
    <row r="1316" spans="1:17">
      <c r="A1316">
        <v>119120206</v>
      </c>
      <c r="B1316" t="s">
        <v>143</v>
      </c>
      <c r="C1316">
        <v>0</v>
      </c>
      <c r="D1316">
        <v>0</v>
      </c>
      <c r="E1316">
        <v>91</v>
      </c>
      <c r="F1316">
        <v>91</v>
      </c>
      <c r="G1316" t="s">
        <v>60</v>
      </c>
      <c r="H1316" t="s">
        <v>61</v>
      </c>
      <c r="I1316">
        <v>1</v>
      </c>
      <c r="J1316" t="s">
        <v>86</v>
      </c>
      <c r="K1316" t="s">
        <v>77</v>
      </c>
      <c r="L1316">
        <v>2</v>
      </c>
      <c r="M1316" t="s">
        <v>93</v>
      </c>
      <c r="N1316" s="1">
        <v>43298</v>
      </c>
      <c r="P1316" t="s">
        <v>64</v>
      </c>
      <c r="Q1316" t="s">
        <v>65</v>
      </c>
    </row>
    <row r="1317" spans="1:17">
      <c r="A1317">
        <v>119120231</v>
      </c>
      <c r="B1317" t="s">
        <v>144</v>
      </c>
      <c r="C1317">
        <v>0</v>
      </c>
      <c r="D1317">
        <v>0</v>
      </c>
      <c r="E1317">
        <v>98</v>
      </c>
      <c r="F1317">
        <v>98</v>
      </c>
      <c r="G1317" t="s">
        <v>60</v>
      </c>
      <c r="H1317" t="s">
        <v>61</v>
      </c>
      <c r="I1317">
        <v>1</v>
      </c>
      <c r="J1317" t="s">
        <v>86</v>
      </c>
      <c r="K1317" t="s">
        <v>77</v>
      </c>
      <c r="L1317">
        <v>2</v>
      </c>
      <c r="M1317" t="s">
        <v>93</v>
      </c>
      <c r="N1317" s="1">
        <v>43295</v>
      </c>
      <c r="P1317" t="s">
        <v>64</v>
      </c>
      <c r="Q1317" t="s">
        <v>65</v>
      </c>
    </row>
    <row r="1318" spans="1:17">
      <c r="A1318" t="s">
        <v>145</v>
      </c>
      <c r="B1318" t="s">
        <v>146</v>
      </c>
      <c r="C1318">
        <v>0</v>
      </c>
      <c r="D1318">
        <v>0</v>
      </c>
      <c r="E1318">
        <v>84</v>
      </c>
      <c r="F1318">
        <v>84</v>
      </c>
      <c r="G1318" t="s">
        <v>60</v>
      </c>
      <c r="H1318" t="s">
        <v>61</v>
      </c>
      <c r="I1318">
        <v>2</v>
      </c>
      <c r="J1318" t="s">
        <v>86</v>
      </c>
      <c r="K1318" t="s">
        <v>63</v>
      </c>
      <c r="L1318">
        <v>1</v>
      </c>
      <c r="M1318" t="s">
        <v>64</v>
      </c>
      <c r="N1318" s="1">
        <v>43174</v>
      </c>
      <c r="P1318" t="s">
        <v>64</v>
      </c>
      <c r="Q1318" t="s">
        <v>65</v>
      </c>
    </row>
    <row r="1319" spans="1:17">
      <c r="A1319" t="s">
        <v>147</v>
      </c>
      <c r="B1319" t="s">
        <v>105</v>
      </c>
      <c r="C1319">
        <v>100</v>
      </c>
      <c r="D1319">
        <v>96</v>
      </c>
      <c r="E1319">
        <v>93</v>
      </c>
      <c r="F1319">
        <v>94</v>
      </c>
      <c r="G1319" t="s">
        <v>60</v>
      </c>
      <c r="H1319" t="s">
        <v>61</v>
      </c>
      <c r="I1319">
        <v>2</v>
      </c>
      <c r="J1319" t="s">
        <v>86</v>
      </c>
      <c r="K1319" t="s">
        <v>77</v>
      </c>
      <c r="L1319">
        <v>2</v>
      </c>
      <c r="M1319" t="s">
        <v>64</v>
      </c>
      <c r="N1319" s="1">
        <v>43285</v>
      </c>
      <c r="P1319" t="s">
        <v>64</v>
      </c>
      <c r="Q1319" t="s">
        <v>65</v>
      </c>
    </row>
    <row r="1320" spans="1:17">
      <c r="A1320" t="s">
        <v>112</v>
      </c>
      <c r="B1320" t="s">
        <v>113</v>
      </c>
      <c r="C1320">
        <v>0</v>
      </c>
      <c r="D1320">
        <v>0</v>
      </c>
      <c r="E1320">
        <v>78</v>
      </c>
      <c r="F1320">
        <v>78</v>
      </c>
      <c r="G1320" t="s">
        <v>60</v>
      </c>
      <c r="H1320" t="s">
        <v>61</v>
      </c>
      <c r="I1320">
        <v>2</v>
      </c>
      <c r="J1320" t="s">
        <v>86</v>
      </c>
      <c r="K1320" t="s">
        <v>63</v>
      </c>
      <c r="L1320">
        <v>1</v>
      </c>
      <c r="M1320" t="s">
        <v>64</v>
      </c>
      <c r="N1320" s="1">
        <v>43104</v>
      </c>
      <c r="P1320" t="s">
        <v>64</v>
      </c>
      <c r="Q1320" t="s">
        <v>65</v>
      </c>
    </row>
    <row r="1321" spans="1:17">
      <c r="A1321" t="s">
        <v>148</v>
      </c>
      <c r="B1321" t="s">
        <v>149</v>
      </c>
      <c r="C1321">
        <v>0</v>
      </c>
      <c r="D1321">
        <v>0</v>
      </c>
      <c r="E1321">
        <v>86</v>
      </c>
      <c r="F1321">
        <v>86</v>
      </c>
      <c r="G1321" t="s">
        <v>60</v>
      </c>
      <c r="H1321" t="s">
        <v>61</v>
      </c>
      <c r="I1321">
        <v>2</v>
      </c>
      <c r="J1321" t="s">
        <v>86</v>
      </c>
      <c r="K1321" t="s">
        <v>77</v>
      </c>
      <c r="L1321">
        <v>2</v>
      </c>
      <c r="M1321" t="s">
        <v>64</v>
      </c>
      <c r="N1321" s="1">
        <v>43294</v>
      </c>
      <c r="P1321" t="s">
        <v>64</v>
      </c>
      <c r="Q1321" t="s">
        <v>65</v>
      </c>
    </row>
    <row r="1322" spans="1:17">
      <c r="A1322" t="s">
        <v>150</v>
      </c>
      <c r="B1322" t="s">
        <v>151</v>
      </c>
      <c r="C1322">
        <v>0</v>
      </c>
      <c r="D1322">
        <v>90</v>
      </c>
      <c r="E1322">
        <v>82</v>
      </c>
      <c r="F1322">
        <v>84</v>
      </c>
      <c r="G1322" t="s">
        <v>60</v>
      </c>
      <c r="H1322" t="s">
        <v>61</v>
      </c>
      <c r="I1322">
        <v>1</v>
      </c>
      <c r="J1322" t="s">
        <v>86</v>
      </c>
      <c r="K1322" t="s">
        <v>77</v>
      </c>
      <c r="L1322">
        <v>2</v>
      </c>
      <c r="M1322" t="s">
        <v>93</v>
      </c>
      <c r="N1322" s="1">
        <v>43306</v>
      </c>
      <c r="P1322" t="s">
        <v>64</v>
      </c>
      <c r="Q1322" t="s">
        <v>65</v>
      </c>
    </row>
    <row r="1323" spans="1:17">
      <c r="A1323" t="s">
        <v>152</v>
      </c>
      <c r="B1323" t="s">
        <v>153</v>
      </c>
      <c r="C1323">
        <v>95</v>
      </c>
      <c r="D1323">
        <v>0</v>
      </c>
      <c r="E1323">
        <v>93</v>
      </c>
      <c r="F1323">
        <v>93</v>
      </c>
      <c r="G1323" t="s">
        <v>60</v>
      </c>
      <c r="H1323" t="s">
        <v>61</v>
      </c>
      <c r="I1323">
        <v>2</v>
      </c>
      <c r="J1323" t="s">
        <v>86</v>
      </c>
      <c r="K1323" t="s">
        <v>63</v>
      </c>
      <c r="L1323">
        <v>1</v>
      </c>
      <c r="M1323" t="s">
        <v>64</v>
      </c>
      <c r="N1323" s="1">
        <v>43110</v>
      </c>
      <c r="P1323" t="s">
        <v>64</v>
      </c>
      <c r="Q1323" t="s">
        <v>65</v>
      </c>
    </row>
    <row r="1324" spans="1:17">
      <c r="A1324" t="s">
        <v>154</v>
      </c>
      <c r="B1324" t="s">
        <v>155</v>
      </c>
      <c r="C1324">
        <v>92</v>
      </c>
      <c r="D1324">
        <v>92</v>
      </c>
      <c r="E1324">
        <v>92</v>
      </c>
      <c r="F1324">
        <v>92</v>
      </c>
      <c r="G1324" t="s">
        <v>60</v>
      </c>
      <c r="H1324" t="s">
        <v>61</v>
      </c>
      <c r="I1324">
        <v>2</v>
      </c>
      <c r="J1324" t="s">
        <v>86</v>
      </c>
      <c r="K1324" t="s">
        <v>77</v>
      </c>
      <c r="L1324">
        <v>2</v>
      </c>
      <c r="M1324" t="s">
        <v>93</v>
      </c>
      <c r="N1324" s="1">
        <v>43293</v>
      </c>
      <c r="P1324" t="s">
        <v>64</v>
      </c>
      <c r="Q1324" t="s">
        <v>65</v>
      </c>
    </row>
    <row r="1325" spans="6:6">
      <c r="F1325">
        <f>SUM(F1306:F1324)/18</f>
        <v>87.3333333333333</v>
      </c>
    </row>
    <row r="1327" spans="1:17">
      <c r="A1327" t="s">
        <v>58</v>
      </c>
      <c r="B1327" t="s">
        <v>59</v>
      </c>
      <c r="C1327">
        <v>0</v>
      </c>
      <c r="D1327">
        <v>100</v>
      </c>
      <c r="E1327">
        <v>93</v>
      </c>
      <c r="F1327">
        <v>96</v>
      </c>
      <c r="G1327" t="s">
        <v>60</v>
      </c>
      <c r="H1327" t="s">
        <v>61</v>
      </c>
      <c r="I1327">
        <v>2</v>
      </c>
      <c r="J1327" t="s">
        <v>62</v>
      </c>
      <c r="K1327" t="s">
        <v>63</v>
      </c>
      <c r="L1327">
        <v>1</v>
      </c>
      <c r="M1327" t="s">
        <v>64</v>
      </c>
      <c r="N1327" s="1">
        <v>43170</v>
      </c>
      <c r="P1327" t="s">
        <v>64</v>
      </c>
      <c r="Q1327" t="s">
        <v>65</v>
      </c>
    </row>
    <row r="1328" spans="1:17">
      <c r="A1328" t="s">
        <v>66</v>
      </c>
      <c r="B1328" t="s">
        <v>67</v>
      </c>
      <c r="C1328">
        <v>0</v>
      </c>
      <c r="D1328">
        <v>0</v>
      </c>
      <c r="E1328">
        <v>0</v>
      </c>
      <c r="F1328">
        <v>0</v>
      </c>
      <c r="G1328" t="s">
        <v>60</v>
      </c>
      <c r="H1328" t="s">
        <v>68</v>
      </c>
      <c r="J1328" t="s">
        <v>62</v>
      </c>
      <c r="K1328" t="s">
        <v>63</v>
      </c>
      <c r="L1328">
        <v>1</v>
      </c>
      <c r="M1328" t="s">
        <v>64</v>
      </c>
      <c r="N1328" s="1">
        <v>42989</v>
      </c>
      <c r="P1328" t="s">
        <v>64</v>
      </c>
      <c r="Q1328" t="s">
        <v>65</v>
      </c>
    </row>
    <row r="1329" spans="1:17">
      <c r="A1329" t="s">
        <v>69</v>
      </c>
      <c r="B1329" t="s">
        <v>70</v>
      </c>
      <c r="C1329">
        <v>0</v>
      </c>
      <c r="D1329">
        <v>0</v>
      </c>
      <c r="E1329">
        <v>95</v>
      </c>
      <c r="F1329">
        <v>95</v>
      </c>
      <c r="G1329" t="s">
        <v>60</v>
      </c>
      <c r="H1329" t="s">
        <v>61</v>
      </c>
      <c r="I1329">
        <v>3</v>
      </c>
      <c r="J1329" t="s">
        <v>62</v>
      </c>
      <c r="K1329" t="s">
        <v>63</v>
      </c>
      <c r="L1329">
        <v>1</v>
      </c>
      <c r="M1329" t="s">
        <v>64</v>
      </c>
      <c r="N1329" s="1">
        <v>43111</v>
      </c>
      <c r="P1329" t="s">
        <v>64</v>
      </c>
      <c r="Q1329" t="s">
        <v>65</v>
      </c>
    </row>
    <row r="1330" spans="1:17">
      <c r="A1330" t="s">
        <v>71</v>
      </c>
      <c r="B1330" t="s">
        <v>72</v>
      </c>
      <c r="C1330">
        <v>0</v>
      </c>
      <c r="D1330">
        <v>95</v>
      </c>
      <c r="E1330">
        <v>92</v>
      </c>
      <c r="F1330">
        <v>93</v>
      </c>
      <c r="G1330" t="s">
        <v>60</v>
      </c>
      <c r="H1330" t="s">
        <v>61</v>
      </c>
      <c r="I1330">
        <v>3</v>
      </c>
      <c r="J1330" t="s">
        <v>62</v>
      </c>
      <c r="K1330" t="s">
        <v>63</v>
      </c>
      <c r="L1330">
        <v>1</v>
      </c>
      <c r="M1330" t="s">
        <v>64</v>
      </c>
      <c r="N1330" s="1">
        <v>43122</v>
      </c>
      <c r="P1330" t="s">
        <v>64</v>
      </c>
      <c r="Q1330" t="s">
        <v>65</v>
      </c>
    </row>
    <row r="1331" spans="1:17">
      <c r="A1331" t="s">
        <v>78</v>
      </c>
      <c r="B1331" t="s">
        <v>79</v>
      </c>
      <c r="C1331">
        <v>0</v>
      </c>
      <c r="D1331">
        <v>0</v>
      </c>
      <c r="E1331">
        <v>90</v>
      </c>
      <c r="F1331">
        <v>90</v>
      </c>
      <c r="G1331" t="s">
        <v>60</v>
      </c>
      <c r="H1331" t="s">
        <v>61</v>
      </c>
      <c r="I1331">
        <v>3</v>
      </c>
      <c r="J1331" t="s">
        <v>62</v>
      </c>
      <c r="K1331" t="s">
        <v>63</v>
      </c>
      <c r="L1331">
        <v>1</v>
      </c>
      <c r="M1331" t="s">
        <v>64</v>
      </c>
      <c r="N1331" s="1">
        <v>43165</v>
      </c>
      <c r="P1331" t="s">
        <v>64</v>
      </c>
      <c r="Q1331" t="s">
        <v>65</v>
      </c>
    </row>
    <row r="1332" spans="1:17">
      <c r="A1332" t="s">
        <v>80</v>
      </c>
      <c r="B1332" t="s">
        <v>81</v>
      </c>
      <c r="C1332">
        <v>0</v>
      </c>
      <c r="D1332">
        <v>0</v>
      </c>
      <c r="E1332">
        <v>85</v>
      </c>
      <c r="F1332">
        <v>85</v>
      </c>
      <c r="G1332" t="s">
        <v>60</v>
      </c>
      <c r="H1332" t="s">
        <v>61</v>
      </c>
      <c r="I1332">
        <v>1</v>
      </c>
      <c r="J1332" t="s">
        <v>62</v>
      </c>
      <c r="K1332" t="s">
        <v>63</v>
      </c>
      <c r="L1332">
        <v>1</v>
      </c>
      <c r="M1332" t="s">
        <v>64</v>
      </c>
      <c r="N1332" s="1">
        <v>43173</v>
      </c>
      <c r="P1332" t="s">
        <v>64</v>
      </c>
      <c r="Q1332" t="s">
        <v>65</v>
      </c>
    </row>
    <row r="1333" spans="1:17">
      <c r="A1333" t="s">
        <v>114</v>
      </c>
      <c r="B1333" t="s">
        <v>101</v>
      </c>
      <c r="C1333">
        <v>0</v>
      </c>
      <c r="D1333">
        <v>88</v>
      </c>
      <c r="E1333">
        <v>86</v>
      </c>
      <c r="F1333">
        <v>87</v>
      </c>
      <c r="G1333" t="s">
        <v>60</v>
      </c>
      <c r="H1333" t="s">
        <v>61</v>
      </c>
      <c r="I1333">
        <v>3</v>
      </c>
      <c r="J1333" t="s">
        <v>62</v>
      </c>
      <c r="K1333" t="s">
        <v>63</v>
      </c>
      <c r="L1333">
        <v>1</v>
      </c>
      <c r="M1333" t="s">
        <v>64</v>
      </c>
      <c r="N1333" s="1">
        <v>43111</v>
      </c>
      <c r="P1333" t="s">
        <v>64</v>
      </c>
      <c r="Q1333" t="s">
        <v>65</v>
      </c>
    </row>
    <row r="1334" spans="1:17">
      <c r="A1334" t="s">
        <v>115</v>
      </c>
      <c r="B1334" t="s">
        <v>116</v>
      </c>
      <c r="C1334">
        <v>0</v>
      </c>
      <c r="D1334">
        <v>91</v>
      </c>
      <c r="E1334">
        <v>84</v>
      </c>
      <c r="F1334">
        <v>86</v>
      </c>
      <c r="G1334" t="s">
        <v>60</v>
      </c>
      <c r="H1334" t="s">
        <v>61</v>
      </c>
      <c r="I1334">
        <v>1</v>
      </c>
      <c r="J1334" t="s">
        <v>62</v>
      </c>
      <c r="K1334" t="s">
        <v>63</v>
      </c>
      <c r="L1334">
        <v>1</v>
      </c>
      <c r="M1334" t="s">
        <v>64</v>
      </c>
      <c r="N1334" s="1">
        <v>43087</v>
      </c>
      <c r="P1334" t="s">
        <v>64</v>
      </c>
      <c r="Q1334" t="s">
        <v>65</v>
      </c>
    </row>
    <row r="1335" spans="1:17">
      <c r="A1335" t="s">
        <v>82</v>
      </c>
      <c r="B1335" t="s">
        <v>83</v>
      </c>
      <c r="C1335">
        <v>0</v>
      </c>
      <c r="D1335">
        <v>0</v>
      </c>
      <c r="E1335">
        <v>82</v>
      </c>
      <c r="F1335">
        <v>82</v>
      </c>
      <c r="G1335" t="s">
        <v>60</v>
      </c>
      <c r="H1335" t="s">
        <v>61</v>
      </c>
      <c r="I1335">
        <v>2</v>
      </c>
      <c r="J1335" t="s">
        <v>62</v>
      </c>
      <c r="K1335" t="s">
        <v>63</v>
      </c>
      <c r="L1335">
        <v>1</v>
      </c>
      <c r="M1335" t="s">
        <v>64</v>
      </c>
      <c r="N1335" s="1">
        <v>43168</v>
      </c>
      <c r="P1335" t="s">
        <v>64</v>
      </c>
      <c r="Q1335" t="s">
        <v>65</v>
      </c>
    </row>
    <row r="1336" spans="1:17">
      <c r="A1336" t="s">
        <v>87</v>
      </c>
      <c r="B1336" t="s">
        <v>88</v>
      </c>
      <c r="C1336">
        <v>100</v>
      </c>
      <c r="D1336">
        <v>89</v>
      </c>
      <c r="E1336">
        <v>93</v>
      </c>
      <c r="F1336">
        <v>92</v>
      </c>
      <c r="G1336" t="s">
        <v>60</v>
      </c>
      <c r="H1336" t="s">
        <v>61</v>
      </c>
      <c r="I1336">
        <v>2</v>
      </c>
      <c r="J1336" t="s">
        <v>86</v>
      </c>
      <c r="K1336" t="s">
        <v>63</v>
      </c>
      <c r="L1336">
        <v>1</v>
      </c>
      <c r="M1336" t="s">
        <v>64</v>
      </c>
      <c r="N1336" s="1">
        <v>43102</v>
      </c>
      <c r="P1336" t="s">
        <v>64</v>
      </c>
      <c r="Q1336" t="s">
        <v>65</v>
      </c>
    </row>
    <row r="1337" spans="1:17">
      <c r="A1337" t="s">
        <v>89</v>
      </c>
      <c r="B1337" t="s">
        <v>90</v>
      </c>
      <c r="C1337">
        <v>0</v>
      </c>
      <c r="D1337">
        <v>93</v>
      </c>
      <c r="E1337">
        <v>96</v>
      </c>
      <c r="F1337">
        <v>95</v>
      </c>
      <c r="G1337" t="s">
        <v>60</v>
      </c>
      <c r="H1337" t="s">
        <v>61</v>
      </c>
      <c r="I1337">
        <v>2</v>
      </c>
      <c r="J1337" t="s">
        <v>86</v>
      </c>
      <c r="K1337" t="s">
        <v>63</v>
      </c>
      <c r="L1337">
        <v>1</v>
      </c>
      <c r="M1337" t="s">
        <v>64</v>
      </c>
      <c r="N1337" s="1">
        <v>43115</v>
      </c>
      <c r="P1337" t="s">
        <v>64</v>
      </c>
      <c r="Q1337" t="s">
        <v>65</v>
      </c>
    </row>
    <row r="1338" spans="1:17">
      <c r="A1338" t="s">
        <v>104</v>
      </c>
      <c r="B1338" t="s">
        <v>105</v>
      </c>
      <c r="C1338">
        <v>100</v>
      </c>
      <c r="D1338">
        <v>90</v>
      </c>
      <c r="E1338">
        <v>86</v>
      </c>
      <c r="F1338">
        <v>89</v>
      </c>
      <c r="G1338" t="s">
        <v>60</v>
      </c>
      <c r="H1338" t="s">
        <v>61</v>
      </c>
      <c r="I1338">
        <v>2</v>
      </c>
      <c r="J1338" t="s">
        <v>86</v>
      </c>
      <c r="K1338" t="s">
        <v>77</v>
      </c>
      <c r="L1338">
        <v>2</v>
      </c>
      <c r="M1338" t="s">
        <v>64</v>
      </c>
      <c r="N1338" s="1">
        <v>43349</v>
      </c>
      <c r="P1338" t="s">
        <v>64</v>
      </c>
      <c r="Q1338" t="s">
        <v>65</v>
      </c>
    </row>
    <row r="1339" spans="1:17">
      <c r="A1339" t="s">
        <v>117</v>
      </c>
      <c r="B1339" t="s">
        <v>118</v>
      </c>
      <c r="C1339">
        <v>100</v>
      </c>
      <c r="D1339">
        <v>93</v>
      </c>
      <c r="E1339">
        <v>88</v>
      </c>
      <c r="F1339">
        <v>91</v>
      </c>
      <c r="G1339" t="s">
        <v>60</v>
      </c>
      <c r="H1339" t="s">
        <v>61</v>
      </c>
      <c r="I1339">
        <v>2</v>
      </c>
      <c r="J1339" t="s">
        <v>86</v>
      </c>
      <c r="K1339" t="s">
        <v>77</v>
      </c>
      <c r="L1339">
        <v>2</v>
      </c>
      <c r="M1339" t="s">
        <v>64</v>
      </c>
      <c r="N1339" s="1">
        <v>43349</v>
      </c>
      <c r="P1339" t="s">
        <v>64</v>
      </c>
      <c r="Q1339" t="s">
        <v>65</v>
      </c>
    </row>
    <row r="1340" spans="1:17">
      <c r="A1340" t="s">
        <v>119</v>
      </c>
      <c r="B1340" t="s">
        <v>120</v>
      </c>
      <c r="C1340">
        <v>0</v>
      </c>
      <c r="D1340">
        <v>0</v>
      </c>
      <c r="E1340">
        <v>92</v>
      </c>
      <c r="F1340">
        <v>92</v>
      </c>
      <c r="G1340" t="s">
        <v>60</v>
      </c>
      <c r="H1340" t="s">
        <v>61</v>
      </c>
      <c r="I1340">
        <v>1</v>
      </c>
      <c r="J1340" t="s">
        <v>86</v>
      </c>
      <c r="K1340" t="s">
        <v>77</v>
      </c>
      <c r="L1340">
        <v>2</v>
      </c>
      <c r="M1340" t="s">
        <v>64</v>
      </c>
      <c r="N1340" s="1">
        <v>43356</v>
      </c>
      <c r="P1340" t="s">
        <v>64</v>
      </c>
      <c r="Q1340" t="s">
        <v>65</v>
      </c>
    </row>
    <row r="1341" spans="1:17">
      <c r="A1341" t="s">
        <v>91</v>
      </c>
      <c r="B1341" t="s">
        <v>92</v>
      </c>
      <c r="C1341">
        <v>0</v>
      </c>
      <c r="D1341">
        <v>0</v>
      </c>
      <c r="E1341">
        <v>93</v>
      </c>
      <c r="F1341">
        <v>93</v>
      </c>
      <c r="G1341" t="s">
        <v>60</v>
      </c>
      <c r="H1341" t="s">
        <v>61</v>
      </c>
      <c r="I1341">
        <v>2</v>
      </c>
      <c r="J1341" t="s">
        <v>86</v>
      </c>
      <c r="K1341" t="s">
        <v>77</v>
      </c>
      <c r="L1341">
        <v>2</v>
      </c>
      <c r="M1341" t="s">
        <v>64</v>
      </c>
      <c r="N1341" s="1">
        <v>43301</v>
      </c>
      <c r="P1341" t="s">
        <v>64</v>
      </c>
      <c r="Q1341" t="s">
        <v>65</v>
      </c>
    </row>
    <row r="1342" spans="1:17">
      <c r="A1342" t="s">
        <v>121</v>
      </c>
      <c r="B1342" t="s">
        <v>122</v>
      </c>
      <c r="C1342">
        <v>0</v>
      </c>
      <c r="D1342">
        <v>0</v>
      </c>
      <c r="E1342">
        <v>97</v>
      </c>
      <c r="F1342">
        <v>97</v>
      </c>
      <c r="G1342" t="s">
        <v>60</v>
      </c>
      <c r="H1342" t="s">
        <v>61</v>
      </c>
      <c r="I1342">
        <v>1</v>
      </c>
      <c r="J1342" t="s">
        <v>86</v>
      </c>
      <c r="K1342" t="s">
        <v>77</v>
      </c>
      <c r="L1342">
        <v>2</v>
      </c>
      <c r="M1342" t="s">
        <v>64</v>
      </c>
      <c r="N1342" s="1">
        <v>43341</v>
      </c>
      <c r="P1342" t="s">
        <v>64</v>
      </c>
      <c r="Q1342" t="s">
        <v>65</v>
      </c>
    </row>
    <row r="1343" spans="1:17">
      <c r="A1343" t="s">
        <v>106</v>
      </c>
      <c r="B1343" t="s">
        <v>107</v>
      </c>
      <c r="C1343">
        <v>0</v>
      </c>
      <c r="D1343">
        <v>0</v>
      </c>
      <c r="E1343">
        <v>87</v>
      </c>
      <c r="F1343">
        <v>87</v>
      </c>
      <c r="G1343" t="s">
        <v>60</v>
      </c>
      <c r="H1343" t="s">
        <v>61</v>
      </c>
      <c r="I1343">
        <v>2</v>
      </c>
      <c r="J1343" t="s">
        <v>86</v>
      </c>
      <c r="K1343" t="s">
        <v>77</v>
      </c>
      <c r="L1343">
        <v>2</v>
      </c>
      <c r="M1343" t="s">
        <v>93</v>
      </c>
      <c r="N1343" s="1">
        <v>43285</v>
      </c>
      <c r="P1343" t="s">
        <v>64</v>
      </c>
      <c r="Q1343" t="s">
        <v>65</v>
      </c>
    </row>
    <row r="1344" spans="1:17">
      <c r="A1344" t="s">
        <v>98</v>
      </c>
      <c r="B1344" t="s">
        <v>99</v>
      </c>
      <c r="C1344">
        <v>0</v>
      </c>
      <c r="D1344">
        <v>87</v>
      </c>
      <c r="E1344">
        <v>86.5</v>
      </c>
      <c r="F1344">
        <v>87</v>
      </c>
      <c r="G1344" t="s">
        <v>60</v>
      </c>
      <c r="H1344" t="s">
        <v>61</v>
      </c>
      <c r="I1344">
        <v>2</v>
      </c>
      <c r="J1344" t="s">
        <v>86</v>
      </c>
      <c r="K1344" t="s">
        <v>77</v>
      </c>
      <c r="L1344">
        <v>2</v>
      </c>
      <c r="M1344" t="s">
        <v>64</v>
      </c>
      <c r="N1344" s="1">
        <v>43355</v>
      </c>
      <c r="P1344" t="s">
        <v>64</v>
      </c>
      <c r="Q1344" t="s">
        <v>65</v>
      </c>
    </row>
    <row r="1345" spans="1:17">
      <c r="A1345" t="s">
        <v>102</v>
      </c>
      <c r="B1345" t="s">
        <v>103</v>
      </c>
      <c r="C1345">
        <v>0</v>
      </c>
      <c r="D1345">
        <v>90</v>
      </c>
      <c r="E1345">
        <v>82</v>
      </c>
      <c r="F1345">
        <v>84</v>
      </c>
      <c r="G1345" t="s">
        <v>60</v>
      </c>
      <c r="H1345" t="s">
        <v>61</v>
      </c>
      <c r="I1345">
        <v>1</v>
      </c>
      <c r="J1345" t="s">
        <v>86</v>
      </c>
      <c r="K1345" t="s">
        <v>77</v>
      </c>
      <c r="L1345">
        <v>2</v>
      </c>
      <c r="M1345" t="s">
        <v>64</v>
      </c>
      <c r="N1345" s="1">
        <v>43343</v>
      </c>
      <c r="P1345" t="s">
        <v>64</v>
      </c>
      <c r="Q1345" t="s">
        <v>65</v>
      </c>
    </row>
    <row r="1346" spans="6:6">
      <c r="F1346">
        <f>SUM(F1327:F1345)/18</f>
        <v>90.0555555555556</v>
      </c>
    </row>
    <row r="1348" spans="1:17">
      <c r="A1348" t="s">
        <v>58</v>
      </c>
      <c r="B1348" t="s">
        <v>59</v>
      </c>
      <c r="C1348">
        <v>0</v>
      </c>
      <c r="D1348">
        <v>80</v>
      </c>
      <c r="E1348">
        <v>84</v>
      </c>
      <c r="F1348">
        <v>82</v>
      </c>
      <c r="G1348" t="s">
        <v>60</v>
      </c>
      <c r="H1348" t="s">
        <v>61</v>
      </c>
      <c r="I1348">
        <v>2</v>
      </c>
      <c r="J1348" t="s">
        <v>62</v>
      </c>
      <c r="K1348" t="s">
        <v>63</v>
      </c>
      <c r="L1348">
        <v>1</v>
      </c>
      <c r="M1348" t="s">
        <v>64</v>
      </c>
      <c r="N1348" s="1">
        <v>43170</v>
      </c>
      <c r="P1348" t="s">
        <v>64</v>
      </c>
      <c r="Q1348" t="s">
        <v>65</v>
      </c>
    </row>
    <row r="1349" spans="1:17">
      <c r="A1349" t="s">
        <v>66</v>
      </c>
      <c r="B1349" t="s">
        <v>67</v>
      </c>
      <c r="C1349">
        <v>0</v>
      </c>
      <c r="D1349">
        <v>0</v>
      </c>
      <c r="E1349">
        <v>92</v>
      </c>
      <c r="F1349">
        <v>92</v>
      </c>
      <c r="G1349" t="s">
        <v>60</v>
      </c>
      <c r="H1349" t="s">
        <v>61</v>
      </c>
      <c r="I1349">
        <v>3</v>
      </c>
      <c r="J1349" t="s">
        <v>62</v>
      </c>
      <c r="K1349" t="s">
        <v>77</v>
      </c>
      <c r="L1349">
        <v>2</v>
      </c>
      <c r="M1349" t="s">
        <v>64</v>
      </c>
      <c r="N1349" s="1">
        <v>43334</v>
      </c>
      <c r="P1349" t="s">
        <v>64</v>
      </c>
      <c r="Q1349" t="s">
        <v>65</v>
      </c>
    </row>
    <row r="1350" spans="1:17">
      <c r="A1350" t="s">
        <v>69</v>
      </c>
      <c r="B1350" t="s">
        <v>70</v>
      </c>
      <c r="C1350">
        <v>0</v>
      </c>
      <c r="D1350">
        <v>0</v>
      </c>
      <c r="E1350">
        <v>86</v>
      </c>
      <c r="F1350">
        <v>86</v>
      </c>
      <c r="G1350" t="s">
        <v>60</v>
      </c>
      <c r="H1350" t="s">
        <v>61</v>
      </c>
      <c r="I1350">
        <v>3</v>
      </c>
      <c r="J1350" t="s">
        <v>62</v>
      </c>
      <c r="K1350" t="s">
        <v>63</v>
      </c>
      <c r="L1350">
        <v>1</v>
      </c>
      <c r="M1350" t="s">
        <v>64</v>
      </c>
      <c r="N1350" s="1">
        <v>43111</v>
      </c>
      <c r="P1350" t="s">
        <v>64</v>
      </c>
      <c r="Q1350" t="s">
        <v>65</v>
      </c>
    </row>
    <row r="1351" spans="1:17">
      <c r="A1351" t="s">
        <v>71</v>
      </c>
      <c r="B1351" t="s">
        <v>72</v>
      </c>
      <c r="C1351">
        <v>0</v>
      </c>
      <c r="D1351">
        <v>85</v>
      </c>
      <c r="E1351">
        <v>88</v>
      </c>
      <c r="F1351">
        <v>87</v>
      </c>
      <c r="G1351" t="s">
        <v>60</v>
      </c>
      <c r="H1351" t="s">
        <v>61</v>
      </c>
      <c r="I1351">
        <v>3</v>
      </c>
      <c r="J1351" t="s">
        <v>62</v>
      </c>
      <c r="K1351" t="s">
        <v>63</v>
      </c>
      <c r="L1351">
        <v>1</v>
      </c>
      <c r="M1351" t="s">
        <v>64</v>
      </c>
      <c r="N1351" s="1">
        <v>43122</v>
      </c>
      <c r="P1351" t="s">
        <v>64</v>
      </c>
      <c r="Q1351" t="s">
        <v>65</v>
      </c>
    </row>
    <row r="1352" spans="1:17">
      <c r="A1352" t="s">
        <v>78</v>
      </c>
      <c r="B1352" t="s">
        <v>79</v>
      </c>
      <c r="C1352">
        <v>0</v>
      </c>
      <c r="D1352">
        <v>0</v>
      </c>
      <c r="E1352">
        <v>85</v>
      </c>
      <c r="F1352">
        <v>85</v>
      </c>
      <c r="G1352" t="s">
        <v>60</v>
      </c>
      <c r="H1352" t="s">
        <v>61</v>
      </c>
      <c r="I1352">
        <v>3</v>
      </c>
      <c r="J1352" t="s">
        <v>62</v>
      </c>
      <c r="K1352" t="s">
        <v>63</v>
      </c>
      <c r="L1352">
        <v>1</v>
      </c>
      <c r="M1352" t="s">
        <v>64</v>
      </c>
      <c r="N1352" s="1">
        <v>43165</v>
      </c>
      <c r="P1352" t="s">
        <v>64</v>
      </c>
      <c r="Q1352" t="s">
        <v>65</v>
      </c>
    </row>
    <row r="1353" spans="1:17">
      <c r="A1353" t="s">
        <v>80</v>
      </c>
      <c r="B1353" t="s">
        <v>81</v>
      </c>
      <c r="C1353">
        <v>0</v>
      </c>
      <c r="D1353">
        <v>0</v>
      </c>
      <c r="E1353">
        <v>87</v>
      </c>
      <c r="F1353">
        <v>87</v>
      </c>
      <c r="G1353" t="s">
        <v>60</v>
      </c>
      <c r="H1353" t="s">
        <v>61</v>
      </c>
      <c r="I1353">
        <v>1</v>
      </c>
      <c r="J1353" t="s">
        <v>62</v>
      </c>
      <c r="K1353" t="s">
        <v>63</v>
      </c>
      <c r="L1353">
        <v>1</v>
      </c>
      <c r="M1353" t="s">
        <v>64</v>
      </c>
      <c r="N1353" s="1">
        <v>43173</v>
      </c>
      <c r="P1353" t="s">
        <v>64</v>
      </c>
      <c r="Q1353" t="s">
        <v>65</v>
      </c>
    </row>
    <row r="1354" spans="1:17">
      <c r="A1354" t="s">
        <v>114</v>
      </c>
      <c r="B1354" t="s">
        <v>101</v>
      </c>
      <c r="C1354">
        <v>0</v>
      </c>
      <c r="D1354">
        <v>90</v>
      </c>
      <c r="E1354">
        <v>66</v>
      </c>
      <c r="F1354">
        <v>73</v>
      </c>
      <c r="G1354" t="s">
        <v>60</v>
      </c>
      <c r="H1354" t="s">
        <v>61</v>
      </c>
      <c r="I1354">
        <v>3</v>
      </c>
      <c r="J1354" t="s">
        <v>62</v>
      </c>
      <c r="K1354" t="s">
        <v>63</v>
      </c>
      <c r="L1354">
        <v>1</v>
      </c>
      <c r="M1354" t="s">
        <v>64</v>
      </c>
      <c r="N1354" s="1">
        <v>43111</v>
      </c>
      <c r="P1354" t="s">
        <v>64</v>
      </c>
      <c r="Q1354" t="s">
        <v>65</v>
      </c>
    </row>
    <row r="1355" spans="1:17">
      <c r="A1355" t="s">
        <v>115</v>
      </c>
      <c r="B1355" t="s">
        <v>116</v>
      </c>
      <c r="C1355">
        <v>0</v>
      </c>
      <c r="D1355">
        <v>81</v>
      </c>
      <c r="E1355">
        <v>85</v>
      </c>
      <c r="F1355">
        <v>84</v>
      </c>
      <c r="G1355" t="s">
        <v>60</v>
      </c>
      <c r="H1355" t="s">
        <v>61</v>
      </c>
      <c r="I1355">
        <v>1</v>
      </c>
      <c r="J1355" t="s">
        <v>62</v>
      </c>
      <c r="K1355" t="s">
        <v>63</v>
      </c>
      <c r="L1355">
        <v>1</v>
      </c>
      <c r="M1355" t="s">
        <v>64</v>
      </c>
      <c r="N1355" s="1">
        <v>43087</v>
      </c>
      <c r="P1355" t="s">
        <v>64</v>
      </c>
      <c r="Q1355" t="s">
        <v>65</v>
      </c>
    </row>
    <row r="1356" spans="1:17">
      <c r="A1356" t="s">
        <v>82</v>
      </c>
      <c r="B1356" t="s">
        <v>83</v>
      </c>
      <c r="C1356">
        <v>0</v>
      </c>
      <c r="D1356">
        <v>0</v>
      </c>
      <c r="E1356">
        <v>83</v>
      </c>
      <c r="F1356">
        <v>83</v>
      </c>
      <c r="G1356" t="s">
        <v>60</v>
      </c>
      <c r="H1356" t="s">
        <v>61</v>
      </c>
      <c r="I1356">
        <v>2</v>
      </c>
      <c r="J1356" t="s">
        <v>62</v>
      </c>
      <c r="K1356" t="s">
        <v>63</v>
      </c>
      <c r="L1356">
        <v>1</v>
      </c>
      <c r="M1356" t="s">
        <v>64</v>
      </c>
      <c r="N1356" s="1">
        <v>43168</v>
      </c>
      <c r="P1356" t="s">
        <v>64</v>
      </c>
      <c r="Q1356" t="s">
        <v>65</v>
      </c>
    </row>
    <row r="1357" spans="1:17">
      <c r="A1357" t="s">
        <v>87</v>
      </c>
      <c r="B1357" t="s">
        <v>88</v>
      </c>
      <c r="C1357">
        <v>100</v>
      </c>
      <c r="D1357">
        <v>85</v>
      </c>
      <c r="E1357">
        <v>83</v>
      </c>
      <c r="F1357">
        <v>86</v>
      </c>
      <c r="G1357" t="s">
        <v>60</v>
      </c>
      <c r="H1357" t="s">
        <v>61</v>
      </c>
      <c r="I1357">
        <v>2</v>
      </c>
      <c r="J1357" t="s">
        <v>86</v>
      </c>
      <c r="K1357" t="s">
        <v>63</v>
      </c>
      <c r="L1357">
        <v>1</v>
      </c>
      <c r="M1357" t="s">
        <v>64</v>
      </c>
      <c r="N1357" s="1">
        <v>43102</v>
      </c>
      <c r="P1357" t="s">
        <v>64</v>
      </c>
      <c r="Q1357" t="s">
        <v>65</v>
      </c>
    </row>
    <row r="1358" spans="1:17">
      <c r="A1358" t="s">
        <v>89</v>
      </c>
      <c r="B1358" t="s">
        <v>90</v>
      </c>
      <c r="C1358">
        <v>0</v>
      </c>
      <c r="D1358">
        <v>90</v>
      </c>
      <c r="E1358">
        <v>80</v>
      </c>
      <c r="F1358">
        <v>85</v>
      </c>
      <c r="G1358" t="s">
        <v>60</v>
      </c>
      <c r="H1358" t="s">
        <v>61</v>
      </c>
      <c r="I1358">
        <v>2</v>
      </c>
      <c r="J1358" t="s">
        <v>86</v>
      </c>
      <c r="K1358" t="s">
        <v>63</v>
      </c>
      <c r="L1358">
        <v>1</v>
      </c>
      <c r="M1358" t="s">
        <v>64</v>
      </c>
      <c r="N1358" s="1">
        <v>43115</v>
      </c>
      <c r="P1358" t="s">
        <v>64</v>
      </c>
      <c r="Q1358" t="s">
        <v>65</v>
      </c>
    </row>
    <row r="1359" spans="1:17">
      <c r="A1359" t="s">
        <v>104</v>
      </c>
      <c r="B1359" t="s">
        <v>105</v>
      </c>
      <c r="C1359">
        <v>100</v>
      </c>
      <c r="D1359">
        <v>91</v>
      </c>
      <c r="E1359">
        <v>92</v>
      </c>
      <c r="F1359">
        <v>93</v>
      </c>
      <c r="G1359" t="s">
        <v>60</v>
      </c>
      <c r="H1359" t="s">
        <v>61</v>
      </c>
      <c r="I1359">
        <v>2</v>
      </c>
      <c r="J1359" t="s">
        <v>86</v>
      </c>
      <c r="K1359" t="s">
        <v>77</v>
      </c>
      <c r="L1359">
        <v>2</v>
      </c>
      <c r="M1359" t="s">
        <v>64</v>
      </c>
      <c r="N1359" s="1">
        <v>43349</v>
      </c>
      <c r="P1359" t="s">
        <v>64</v>
      </c>
      <c r="Q1359" t="s">
        <v>65</v>
      </c>
    </row>
    <row r="1360" spans="1:17">
      <c r="A1360" t="s">
        <v>117</v>
      </c>
      <c r="B1360" t="s">
        <v>118</v>
      </c>
      <c r="C1360">
        <v>100</v>
      </c>
      <c r="D1360">
        <v>95</v>
      </c>
      <c r="E1360">
        <v>84</v>
      </c>
      <c r="F1360">
        <v>90</v>
      </c>
      <c r="G1360" t="s">
        <v>60</v>
      </c>
      <c r="H1360" t="s">
        <v>61</v>
      </c>
      <c r="I1360">
        <v>2</v>
      </c>
      <c r="J1360" t="s">
        <v>86</v>
      </c>
      <c r="K1360" t="s">
        <v>77</v>
      </c>
      <c r="L1360">
        <v>2</v>
      </c>
      <c r="M1360" t="s">
        <v>64</v>
      </c>
      <c r="N1360" s="1">
        <v>43349</v>
      </c>
      <c r="P1360" t="s">
        <v>64</v>
      </c>
      <c r="Q1360" t="s">
        <v>65</v>
      </c>
    </row>
    <row r="1361" spans="1:17">
      <c r="A1361" t="s">
        <v>91</v>
      </c>
      <c r="B1361" t="s">
        <v>92</v>
      </c>
      <c r="C1361">
        <v>0</v>
      </c>
      <c r="D1361">
        <v>0</v>
      </c>
      <c r="E1361">
        <v>86</v>
      </c>
      <c r="F1361">
        <v>86</v>
      </c>
      <c r="G1361" t="s">
        <v>60</v>
      </c>
      <c r="H1361" t="s">
        <v>61</v>
      </c>
      <c r="I1361">
        <v>2</v>
      </c>
      <c r="J1361" t="s">
        <v>86</v>
      </c>
      <c r="K1361" t="s">
        <v>77</v>
      </c>
      <c r="L1361">
        <v>2</v>
      </c>
      <c r="M1361" t="s">
        <v>64</v>
      </c>
      <c r="N1361" s="1">
        <v>43301</v>
      </c>
      <c r="P1361" t="s">
        <v>64</v>
      </c>
      <c r="Q1361" t="s">
        <v>65</v>
      </c>
    </row>
    <row r="1362" spans="1:17">
      <c r="A1362" t="s">
        <v>106</v>
      </c>
      <c r="B1362" t="s">
        <v>107</v>
      </c>
      <c r="C1362">
        <v>0</v>
      </c>
      <c r="D1362">
        <v>0</v>
      </c>
      <c r="E1362">
        <v>87</v>
      </c>
      <c r="F1362">
        <v>87</v>
      </c>
      <c r="G1362" t="s">
        <v>60</v>
      </c>
      <c r="H1362" t="s">
        <v>61</v>
      </c>
      <c r="I1362">
        <v>2</v>
      </c>
      <c r="J1362" t="s">
        <v>86</v>
      </c>
      <c r="K1362" t="s">
        <v>77</v>
      </c>
      <c r="L1362">
        <v>2</v>
      </c>
      <c r="M1362" t="s">
        <v>93</v>
      </c>
      <c r="N1362" s="1">
        <v>43285</v>
      </c>
      <c r="P1362" t="s">
        <v>64</v>
      </c>
      <c r="Q1362" t="s">
        <v>65</v>
      </c>
    </row>
    <row r="1363" spans="1:17">
      <c r="A1363" t="s">
        <v>98</v>
      </c>
      <c r="B1363" t="s">
        <v>99</v>
      </c>
      <c r="C1363">
        <v>0</v>
      </c>
      <c r="D1363">
        <v>88</v>
      </c>
      <c r="E1363">
        <v>88</v>
      </c>
      <c r="F1363">
        <v>88</v>
      </c>
      <c r="G1363" t="s">
        <v>60</v>
      </c>
      <c r="H1363" t="s">
        <v>61</v>
      </c>
      <c r="I1363">
        <v>2</v>
      </c>
      <c r="J1363" t="s">
        <v>86</v>
      </c>
      <c r="K1363" t="s">
        <v>77</v>
      </c>
      <c r="L1363">
        <v>2</v>
      </c>
      <c r="M1363" t="s">
        <v>64</v>
      </c>
      <c r="N1363" s="1">
        <v>43355</v>
      </c>
      <c r="P1363" t="s">
        <v>64</v>
      </c>
      <c r="Q1363" t="s">
        <v>65</v>
      </c>
    </row>
    <row r="1364" spans="6:6">
      <c r="F1364">
        <f>AVERAGE(F1348:F1363)</f>
        <v>85.875</v>
      </c>
    </row>
    <row r="1366" spans="1:17">
      <c r="A1366" t="s">
        <v>58</v>
      </c>
      <c r="B1366" t="s">
        <v>59</v>
      </c>
      <c r="C1366">
        <v>0</v>
      </c>
      <c r="D1366">
        <v>100</v>
      </c>
      <c r="E1366">
        <v>89</v>
      </c>
      <c r="F1366">
        <v>93</v>
      </c>
      <c r="G1366" t="s">
        <v>60</v>
      </c>
      <c r="H1366" t="s">
        <v>61</v>
      </c>
      <c r="I1366">
        <v>2</v>
      </c>
      <c r="J1366" t="s">
        <v>62</v>
      </c>
      <c r="K1366" t="s">
        <v>63</v>
      </c>
      <c r="L1366">
        <v>1</v>
      </c>
      <c r="M1366" t="s">
        <v>64</v>
      </c>
      <c r="N1366" s="1">
        <v>43170</v>
      </c>
      <c r="P1366" t="s">
        <v>64</v>
      </c>
      <c r="Q1366" t="s">
        <v>65</v>
      </c>
    </row>
    <row r="1367" spans="1:17">
      <c r="A1367" t="s">
        <v>66</v>
      </c>
      <c r="B1367" t="s">
        <v>67</v>
      </c>
      <c r="C1367">
        <v>0</v>
      </c>
      <c r="D1367">
        <v>0</v>
      </c>
      <c r="E1367">
        <v>0</v>
      </c>
      <c r="F1367">
        <v>0</v>
      </c>
      <c r="G1367" t="s">
        <v>60</v>
      </c>
      <c r="H1367" t="s">
        <v>68</v>
      </c>
      <c r="J1367" t="s">
        <v>62</v>
      </c>
      <c r="K1367" t="s">
        <v>63</v>
      </c>
      <c r="L1367">
        <v>1</v>
      </c>
      <c r="M1367" t="s">
        <v>64</v>
      </c>
      <c r="N1367" s="1">
        <v>42989</v>
      </c>
      <c r="P1367" t="s">
        <v>64</v>
      </c>
      <c r="Q1367" t="s">
        <v>65</v>
      </c>
    </row>
    <row r="1368" spans="1:17">
      <c r="A1368" t="s">
        <v>69</v>
      </c>
      <c r="B1368" t="s">
        <v>70</v>
      </c>
      <c r="C1368">
        <v>0</v>
      </c>
      <c r="D1368">
        <v>0</v>
      </c>
      <c r="E1368">
        <v>83</v>
      </c>
      <c r="F1368">
        <v>83</v>
      </c>
      <c r="G1368" t="s">
        <v>60</v>
      </c>
      <c r="H1368" t="s">
        <v>61</v>
      </c>
      <c r="I1368">
        <v>3</v>
      </c>
      <c r="J1368" t="s">
        <v>62</v>
      </c>
      <c r="K1368" t="s">
        <v>63</v>
      </c>
      <c r="L1368">
        <v>1</v>
      </c>
      <c r="M1368" t="s">
        <v>64</v>
      </c>
      <c r="N1368" s="1">
        <v>43111</v>
      </c>
      <c r="P1368" t="s">
        <v>64</v>
      </c>
      <c r="Q1368" t="s">
        <v>65</v>
      </c>
    </row>
    <row r="1369" spans="1:17">
      <c r="A1369" t="s">
        <v>71</v>
      </c>
      <c r="B1369" t="s">
        <v>72</v>
      </c>
      <c r="C1369">
        <v>0</v>
      </c>
      <c r="D1369">
        <v>85</v>
      </c>
      <c r="E1369">
        <v>86</v>
      </c>
      <c r="F1369">
        <v>86</v>
      </c>
      <c r="G1369" t="s">
        <v>60</v>
      </c>
      <c r="H1369" t="s">
        <v>61</v>
      </c>
      <c r="I1369">
        <v>3</v>
      </c>
      <c r="J1369" t="s">
        <v>62</v>
      </c>
      <c r="K1369" t="s">
        <v>63</v>
      </c>
      <c r="L1369">
        <v>1</v>
      </c>
      <c r="M1369" t="s">
        <v>64</v>
      </c>
      <c r="N1369" s="1">
        <v>43122</v>
      </c>
      <c r="P1369" t="s">
        <v>64</v>
      </c>
      <c r="Q1369" t="s">
        <v>65</v>
      </c>
    </row>
    <row r="1370" spans="1:17">
      <c r="A1370" t="s">
        <v>78</v>
      </c>
      <c r="B1370" t="s">
        <v>79</v>
      </c>
      <c r="C1370">
        <v>0</v>
      </c>
      <c r="D1370">
        <v>0</v>
      </c>
      <c r="E1370">
        <v>90</v>
      </c>
      <c r="F1370">
        <v>90</v>
      </c>
      <c r="G1370" t="s">
        <v>60</v>
      </c>
      <c r="H1370" t="s">
        <v>61</v>
      </c>
      <c r="I1370">
        <v>3</v>
      </c>
      <c r="J1370" t="s">
        <v>62</v>
      </c>
      <c r="K1370" t="s">
        <v>63</v>
      </c>
      <c r="L1370">
        <v>1</v>
      </c>
      <c r="M1370" t="s">
        <v>64</v>
      </c>
      <c r="N1370" s="1">
        <v>43165</v>
      </c>
      <c r="P1370" t="s">
        <v>64</v>
      </c>
      <c r="Q1370" t="s">
        <v>65</v>
      </c>
    </row>
    <row r="1371" spans="1:17">
      <c r="A1371" t="s">
        <v>80</v>
      </c>
      <c r="B1371" t="s">
        <v>81</v>
      </c>
      <c r="C1371">
        <v>0</v>
      </c>
      <c r="D1371">
        <v>0</v>
      </c>
      <c r="E1371">
        <v>83</v>
      </c>
      <c r="F1371">
        <v>83</v>
      </c>
      <c r="G1371" t="s">
        <v>60</v>
      </c>
      <c r="H1371" t="s">
        <v>61</v>
      </c>
      <c r="I1371">
        <v>1</v>
      </c>
      <c r="J1371" t="s">
        <v>62</v>
      </c>
      <c r="K1371" t="s">
        <v>63</v>
      </c>
      <c r="L1371">
        <v>1</v>
      </c>
      <c r="M1371" t="s">
        <v>64</v>
      </c>
      <c r="N1371" s="1">
        <v>43173</v>
      </c>
      <c r="P1371" t="s">
        <v>64</v>
      </c>
      <c r="Q1371" t="s">
        <v>65</v>
      </c>
    </row>
    <row r="1372" spans="1:17">
      <c r="A1372" t="s">
        <v>114</v>
      </c>
      <c r="B1372" t="s">
        <v>101</v>
      </c>
      <c r="C1372">
        <v>0</v>
      </c>
      <c r="D1372">
        <v>90</v>
      </c>
      <c r="E1372">
        <v>69</v>
      </c>
      <c r="F1372">
        <v>75</v>
      </c>
      <c r="G1372" t="s">
        <v>60</v>
      </c>
      <c r="H1372" t="s">
        <v>61</v>
      </c>
      <c r="I1372">
        <v>3</v>
      </c>
      <c r="J1372" t="s">
        <v>62</v>
      </c>
      <c r="K1372" t="s">
        <v>63</v>
      </c>
      <c r="L1372">
        <v>1</v>
      </c>
      <c r="M1372" t="s">
        <v>64</v>
      </c>
      <c r="N1372" s="1">
        <v>43111</v>
      </c>
      <c r="P1372" t="s">
        <v>64</v>
      </c>
      <c r="Q1372" t="s">
        <v>65</v>
      </c>
    </row>
    <row r="1373" spans="1:17">
      <c r="A1373" t="s">
        <v>115</v>
      </c>
      <c r="B1373" t="s">
        <v>116</v>
      </c>
      <c r="C1373">
        <v>0</v>
      </c>
      <c r="D1373">
        <v>85</v>
      </c>
      <c r="E1373">
        <v>84</v>
      </c>
      <c r="F1373">
        <v>84</v>
      </c>
      <c r="G1373" t="s">
        <v>60</v>
      </c>
      <c r="H1373" t="s">
        <v>61</v>
      </c>
      <c r="I1373">
        <v>1</v>
      </c>
      <c r="J1373" t="s">
        <v>62</v>
      </c>
      <c r="K1373" t="s">
        <v>63</v>
      </c>
      <c r="L1373">
        <v>1</v>
      </c>
      <c r="M1373" t="s">
        <v>64</v>
      </c>
      <c r="N1373" s="1">
        <v>43087</v>
      </c>
      <c r="P1373" t="s">
        <v>64</v>
      </c>
      <c r="Q1373" t="s">
        <v>65</v>
      </c>
    </row>
    <row r="1374" spans="1:17">
      <c r="A1374" t="s">
        <v>82</v>
      </c>
      <c r="B1374" t="s">
        <v>83</v>
      </c>
      <c r="C1374">
        <v>0</v>
      </c>
      <c r="D1374">
        <v>0</v>
      </c>
      <c r="E1374">
        <v>81</v>
      </c>
      <c r="F1374">
        <v>81</v>
      </c>
      <c r="G1374" t="s">
        <v>60</v>
      </c>
      <c r="H1374" t="s">
        <v>61</v>
      </c>
      <c r="I1374">
        <v>2</v>
      </c>
      <c r="J1374" t="s">
        <v>62</v>
      </c>
      <c r="K1374" t="s">
        <v>63</v>
      </c>
      <c r="L1374">
        <v>1</v>
      </c>
      <c r="M1374" t="s">
        <v>64</v>
      </c>
      <c r="N1374" s="1">
        <v>43168</v>
      </c>
      <c r="P1374" t="s">
        <v>64</v>
      </c>
      <c r="Q1374" t="s">
        <v>65</v>
      </c>
    </row>
    <row r="1375" spans="1:17">
      <c r="A1375" t="s">
        <v>87</v>
      </c>
      <c r="B1375" t="s">
        <v>88</v>
      </c>
      <c r="C1375">
        <v>100</v>
      </c>
      <c r="D1375">
        <v>82</v>
      </c>
      <c r="E1375">
        <v>84</v>
      </c>
      <c r="F1375">
        <v>85</v>
      </c>
      <c r="G1375" t="s">
        <v>60</v>
      </c>
      <c r="H1375" t="s">
        <v>61</v>
      </c>
      <c r="I1375">
        <v>2</v>
      </c>
      <c r="J1375" t="s">
        <v>86</v>
      </c>
      <c r="K1375" t="s">
        <v>63</v>
      </c>
      <c r="L1375">
        <v>1</v>
      </c>
      <c r="M1375" t="s">
        <v>64</v>
      </c>
      <c r="N1375" s="1">
        <v>43102</v>
      </c>
      <c r="P1375" t="s">
        <v>64</v>
      </c>
      <c r="Q1375" t="s">
        <v>65</v>
      </c>
    </row>
    <row r="1376" spans="1:17">
      <c r="A1376" t="s">
        <v>89</v>
      </c>
      <c r="B1376" t="s">
        <v>90</v>
      </c>
      <c r="C1376">
        <v>0</v>
      </c>
      <c r="D1376">
        <v>90</v>
      </c>
      <c r="E1376">
        <v>94</v>
      </c>
      <c r="F1376">
        <v>92</v>
      </c>
      <c r="G1376" t="s">
        <v>60</v>
      </c>
      <c r="H1376" t="s">
        <v>61</v>
      </c>
      <c r="I1376">
        <v>2</v>
      </c>
      <c r="J1376" t="s">
        <v>86</v>
      </c>
      <c r="K1376" t="s">
        <v>63</v>
      </c>
      <c r="L1376">
        <v>1</v>
      </c>
      <c r="M1376" t="s">
        <v>64</v>
      </c>
      <c r="N1376" s="1">
        <v>43115</v>
      </c>
      <c r="P1376" t="s">
        <v>64</v>
      </c>
      <c r="Q1376" t="s">
        <v>65</v>
      </c>
    </row>
    <row r="1377" spans="1:17">
      <c r="A1377" t="s">
        <v>104</v>
      </c>
      <c r="B1377" t="s">
        <v>105</v>
      </c>
      <c r="C1377">
        <v>100</v>
      </c>
      <c r="D1377">
        <v>93</v>
      </c>
      <c r="E1377">
        <v>83</v>
      </c>
      <c r="F1377">
        <v>88</v>
      </c>
      <c r="G1377" t="s">
        <v>60</v>
      </c>
      <c r="H1377" t="s">
        <v>61</v>
      </c>
      <c r="I1377">
        <v>2</v>
      </c>
      <c r="J1377" t="s">
        <v>86</v>
      </c>
      <c r="K1377" t="s">
        <v>77</v>
      </c>
      <c r="L1377">
        <v>2</v>
      </c>
      <c r="M1377" t="s">
        <v>64</v>
      </c>
      <c r="N1377" s="1">
        <v>43349</v>
      </c>
      <c r="P1377" t="s">
        <v>64</v>
      </c>
      <c r="Q1377" t="s">
        <v>65</v>
      </c>
    </row>
    <row r="1378" spans="1:17">
      <c r="A1378" t="s">
        <v>117</v>
      </c>
      <c r="B1378" t="s">
        <v>118</v>
      </c>
      <c r="C1378">
        <v>100</v>
      </c>
      <c r="D1378">
        <v>93</v>
      </c>
      <c r="E1378">
        <v>85</v>
      </c>
      <c r="F1378">
        <v>90</v>
      </c>
      <c r="G1378" t="s">
        <v>60</v>
      </c>
      <c r="H1378" t="s">
        <v>61</v>
      </c>
      <c r="I1378">
        <v>2</v>
      </c>
      <c r="J1378" t="s">
        <v>86</v>
      </c>
      <c r="K1378" t="s">
        <v>77</v>
      </c>
      <c r="L1378">
        <v>2</v>
      </c>
      <c r="M1378" t="s">
        <v>64</v>
      </c>
      <c r="N1378" s="1">
        <v>43349</v>
      </c>
      <c r="P1378" t="s">
        <v>64</v>
      </c>
      <c r="Q1378" t="s">
        <v>65</v>
      </c>
    </row>
    <row r="1379" spans="1:17">
      <c r="A1379" t="s">
        <v>91</v>
      </c>
      <c r="B1379" t="s">
        <v>92</v>
      </c>
      <c r="C1379">
        <v>0</v>
      </c>
      <c r="D1379">
        <v>0</v>
      </c>
      <c r="E1379">
        <v>94</v>
      </c>
      <c r="F1379">
        <v>94</v>
      </c>
      <c r="G1379" t="s">
        <v>60</v>
      </c>
      <c r="H1379" t="s">
        <v>61</v>
      </c>
      <c r="I1379">
        <v>2</v>
      </c>
      <c r="J1379" t="s">
        <v>86</v>
      </c>
      <c r="K1379" t="s">
        <v>77</v>
      </c>
      <c r="L1379">
        <v>2</v>
      </c>
      <c r="M1379" t="s">
        <v>64</v>
      </c>
      <c r="N1379" s="1">
        <v>43301</v>
      </c>
      <c r="P1379" t="s">
        <v>64</v>
      </c>
      <c r="Q1379" t="s">
        <v>65</v>
      </c>
    </row>
    <row r="1380" spans="1:17">
      <c r="A1380" t="s">
        <v>94</v>
      </c>
      <c r="B1380" t="s">
        <v>95</v>
      </c>
      <c r="C1380">
        <v>100</v>
      </c>
      <c r="D1380">
        <v>87</v>
      </c>
      <c r="E1380">
        <v>82</v>
      </c>
      <c r="F1380">
        <v>87</v>
      </c>
      <c r="G1380" t="s">
        <v>60</v>
      </c>
      <c r="H1380" t="s">
        <v>61</v>
      </c>
      <c r="I1380">
        <v>1</v>
      </c>
      <c r="J1380" t="s">
        <v>86</v>
      </c>
      <c r="K1380" t="s">
        <v>77</v>
      </c>
      <c r="L1380">
        <v>2</v>
      </c>
      <c r="M1380" t="s">
        <v>64</v>
      </c>
      <c r="N1380" s="1">
        <v>43280</v>
      </c>
      <c r="P1380" t="s">
        <v>64</v>
      </c>
      <c r="Q1380" t="s">
        <v>65</v>
      </c>
    </row>
    <row r="1381" spans="1:17">
      <c r="A1381" t="s">
        <v>121</v>
      </c>
      <c r="B1381" t="s">
        <v>122</v>
      </c>
      <c r="C1381">
        <v>0</v>
      </c>
      <c r="D1381">
        <v>0</v>
      </c>
      <c r="E1381">
        <v>87</v>
      </c>
      <c r="F1381">
        <v>87</v>
      </c>
      <c r="G1381" t="s">
        <v>60</v>
      </c>
      <c r="H1381" t="s">
        <v>61</v>
      </c>
      <c r="I1381">
        <v>1</v>
      </c>
      <c r="J1381" t="s">
        <v>86</v>
      </c>
      <c r="K1381" t="s">
        <v>77</v>
      </c>
      <c r="L1381">
        <v>2</v>
      </c>
      <c r="M1381" t="s">
        <v>93</v>
      </c>
      <c r="N1381" s="1">
        <v>43341</v>
      </c>
      <c r="P1381" t="s">
        <v>64</v>
      </c>
      <c r="Q1381" t="s">
        <v>65</v>
      </c>
    </row>
    <row r="1382" spans="1:17">
      <c r="A1382" t="s">
        <v>96</v>
      </c>
      <c r="B1382" t="s">
        <v>97</v>
      </c>
      <c r="C1382">
        <v>0</v>
      </c>
      <c r="D1382">
        <v>94</v>
      </c>
      <c r="E1382">
        <v>94</v>
      </c>
      <c r="F1382">
        <v>94</v>
      </c>
      <c r="G1382" t="s">
        <v>60</v>
      </c>
      <c r="H1382" t="s">
        <v>61</v>
      </c>
      <c r="I1382">
        <v>2</v>
      </c>
      <c r="J1382" t="s">
        <v>86</v>
      </c>
      <c r="K1382" t="s">
        <v>77</v>
      </c>
      <c r="L1382">
        <v>2</v>
      </c>
      <c r="M1382" t="s">
        <v>93</v>
      </c>
      <c r="N1382" s="1">
        <v>43298</v>
      </c>
      <c r="P1382" t="s">
        <v>64</v>
      </c>
      <c r="Q1382" t="s">
        <v>65</v>
      </c>
    </row>
    <row r="1383" spans="1:17">
      <c r="A1383" t="s">
        <v>98</v>
      </c>
      <c r="B1383" t="s">
        <v>99</v>
      </c>
      <c r="C1383">
        <v>0</v>
      </c>
      <c r="D1383">
        <v>87</v>
      </c>
      <c r="E1383">
        <v>87.5</v>
      </c>
      <c r="F1383">
        <v>87</v>
      </c>
      <c r="G1383" t="s">
        <v>60</v>
      </c>
      <c r="H1383" t="s">
        <v>61</v>
      </c>
      <c r="I1383">
        <v>2</v>
      </c>
      <c r="J1383" t="s">
        <v>86</v>
      </c>
      <c r="K1383" t="s">
        <v>77</v>
      </c>
      <c r="L1383">
        <v>2</v>
      </c>
      <c r="M1383" t="s">
        <v>93</v>
      </c>
      <c r="N1383" s="1">
        <v>43355</v>
      </c>
      <c r="P1383" t="s">
        <v>64</v>
      </c>
      <c r="Q1383" t="s">
        <v>65</v>
      </c>
    </row>
    <row r="1384" spans="1:17">
      <c r="A1384" t="s">
        <v>102</v>
      </c>
      <c r="B1384" t="s">
        <v>103</v>
      </c>
      <c r="C1384">
        <v>0</v>
      </c>
      <c r="D1384">
        <v>90</v>
      </c>
      <c r="E1384">
        <v>82</v>
      </c>
      <c r="F1384">
        <v>84</v>
      </c>
      <c r="G1384" t="s">
        <v>60</v>
      </c>
      <c r="H1384" t="s">
        <v>61</v>
      </c>
      <c r="I1384">
        <v>1</v>
      </c>
      <c r="J1384" t="s">
        <v>86</v>
      </c>
      <c r="K1384" t="s">
        <v>77</v>
      </c>
      <c r="L1384">
        <v>2</v>
      </c>
      <c r="M1384" t="s">
        <v>64</v>
      </c>
      <c r="N1384" s="1">
        <v>43343</v>
      </c>
      <c r="P1384" t="s">
        <v>64</v>
      </c>
      <c r="Q1384" t="s">
        <v>65</v>
      </c>
    </row>
    <row r="1385" spans="6:6">
      <c r="F1385">
        <f>SUM(F1366:F1384)/18</f>
        <v>86.8333333333333</v>
      </c>
    </row>
    <row r="1387" spans="1:17">
      <c r="A1387" t="s">
        <v>58</v>
      </c>
      <c r="B1387" t="s">
        <v>59</v>
      </c>
      <c r="C1387">
        <v>0</v>
      </c>
      <c r="D1387">
        <v>100</v>
      </c>
      <c r="E1387">
        <v>89</v>
      </c>
      <c r="F1387">
        <v>93</v>
      </c>
      <c r="G1387" t="s">
        <v>60</v>
      </c>
      <c r="H1387" t="s">
        <v>61</v>
      </c>
      <c r="I1387">
        <v>2</v>
      </c>
      <c r="J1387" t="s">
        <v>62</v>
      </c>
      <c r="K1387" t="s">
        <v>63</v>
      </c>
      <c r="L1387">
        <v>1</v>
      </c>
      <c r="M1387" t="s">
        <v>64</v>
      </c>
      <c r="N1387" s="1">
        <v>43170</v>
      </c>
      <c r="P1387" t="s">
        <v>64</v>
      </c>
      <c r="Q1387" t="s">
        <v>65</v>
      </c>
    </row>
    <row r="1388" spans="1:17">
      <c r="A1388" t="s">
        <v>66</v>
      </c>
      <c r="B1388" t="s">
        <v>67</v>
      </c>
      <c r="C1388">
        <v>0</v>
      </c>
      <c r="D1388">
        <v>0</v>
      </c>
      <c r="E1388">
        <v>0</v>
      </c>
      <c r="F1388">
        <v>0</v>
      </c>
      <c r="G1388" t="s">
        <v>60</v>
      </c>
      <c r="H1388" t="s">
        <v>68</v>
      </c>
      <c r="J1388" t="s">
        <v>62</v>
      </c>
      <c r="K1388" t="s">
        <v>63</v>
      </c>
      <c r="L1388">
        <v>1</v>
      </c>
      <c r="M1388" t="s">
        <v>64</v>
      </c>
      <c r="N1388" s="1">
        <v>42989</v>
      </c>
      <c r="P1388" t="s">
        <v>64</v>
      </c>
      <c r="Q1388" t="s">
        <v>65</v>
      </c>
    </row>
    <row r="1389" spans="1:17">
      <c r="A1389" t="s">
        <v>69</v>
      </c>
      <c r="B1389" t="s">
        <v>70</v>
      </c>
      <c r="C1389">
        <v>0</v>
      </c>
      <c r="D1389">
        <v>0</v>
      </c>
      <c r="E1389">
        <v>80</v>
      </c>
      <c r="F1389">
        <v>80</v>
      </c>
      <c r="G1389" t="s">
        <v>60</v>
      </c>
      <c r="H1389" t="s">
        <v>61</v>
      </c>
      <c r="I1389">
        <v>3</v>
      </c>
      <c r="J1389" t="s">
        <v>62</v>
      </c>
      <c r="K1389" t="s">
        <v>63</v>
      </c>
      <c r="L1389">
        <v>1</v>
      </c>
      <c r="M1389" t="s">
        <v>64</v>
      </c>
      <c r="N1389" s="1">
        <v>43111</v>
      </c>
      <c r="P1389" t="s">
        <v>64</v>
      </c>
      <c r="Q1389" t="s">
        <v>65</v>
      </c>
    </row>
    <row r="1390" spans="1:17">
      <c r="A1390" t="s">
        <v>71</v>
      </c>
      <c r="B1390" t="s">
        <v>72</v>
      </c>
      <c r="C1390">
        <v>0</v>
      </c>
      <c r="D1390">
        <v>82</v>
      </c>
      <c r="E1390">
        <v>85</v>
      </c>
      <c r="F1390">
        <v>84</v>
      </c>
      <c r="G1390" t="s">
        <v>60</v>
      </c>
      <c r="H1390" t="s">
        <v>61</v>
      </c>
      <c r="I1390">
        <v>3</v>
      </c>
      <c r="J1390" t="s">
        <v>62</v>
      </c>
      <c r="K1390" t="s">
        <v>63</v>
      </c>
      <c r="L1390">
        <v>1</v>
      </c>
      <c r="M1390" t="s">
        <v>64</v>
      </c>
      <c r="N1390" s="1">
        <v>43122</v>
      </c>
      <c r="P1390" t="s">
        <v>64</v>
      </c>
      <c r="Q1390" t="s">
        <v>65</v>
      </c>
    </row>
    <row r="1391" spans="1:17">
      <c r="A1391" t="s">
        <v>78</v>
      </c>
      <c r="B1391" t="s">
        <v>79</v>
      </c>
      <c r="C1391">
        <v>0</v>
      </c>
      <c r="D1391">
        <v>0</v>
      </c>
      <c r="E1391">
        <v>85</v>
      </c>
      <c r="F1391">
        <v>85</v>
      </c>
      <c r="G1391" t="s">
        <v>60</v>
      </c>
      <c r="H1391" t="s">
        <v>61</v>
      </c>
      <c r="I1391">
        <v>3</v>
      </c>
      <c r="J1391" t="s">
        <v>62</v>
      </c>
      <c r="K1391" t="s">
        <v>63</v>
      </c>
      <c r="L1391">
        <v>1</v>
      </c>
      <c r="M1391" t="s">
        <v>64</v>
      </c>
      <c r="N1391" s="1">
        <v>43165</v>
      </c>
      <c r="P1391" t="s">
        <v>64</v>
      </c>
      <c r="Q1391" t="s">
        <v>65</v>
      </c>
    </row>
    <row r="1392" spans="1:17">
      <c r="A1392" t="s">
        <v>80</v>
      </c>
      <c r="B1392" t="s">
        <v>81</v>
      </c>
      <c r="C1392">
        <v>0</v>
      </c>
      <c r="D1392">
        <v>0</v>
      </c>
      <c r="E1392">
        <v>86</v>
      </c>
      <c r="F1392">
        <v>86</v>
      </c>
      <c r="G1392" t="s">
        <v>60</v>
      </c>
      <c r="H1392" t="s">
        <v>61</v>
      </c>
      <c r="I1392">
        <v>1</v>
      </c>
      <c r="J1392" t="s">
        <v>62</v>
      </c>
      <c r="K1392" t="s">
        <v>63</v>
      </c>
      <c r="L1392">
        <v>1</v>
      </c>
      <c r="M1392" t="s">
        <v>64</v>
      </c>
      <c r="N1392" s="1">
        <v>43173</v>
      </c>
      <c r="P1392" t="s">
        <v>64</v>
      </c>
      <c r="Q1392" t="s">
        <v>65</v>
      </c>
    </row>
    <row r="1393" spans="1:17">
      <c r="A1393" t="s">
        <v>114</v>
      </c>
      <c r="B1393" t="s">
        <v>101</v>
      </c>
      <c r="C1393">
        <v>0</v>
      </c>
      <c r="D1393">
        <v>85</v>
      </c>
      <c r="E1393">
        <v>81</v>
      </c>
      <c r="F1393">
        <v>82</v>
      </c>
      <c r="G1393" t="s">
        <v>60</v>
      </c>
      <c r="H1393" t="s">
        <v>61</v>
      </c>
      <c r="I1393">
        <v>3</v>
      </c>
      <c r="J1393" t="s">
        <v>62</v>
      </c>
      <c r="K1393" t="s">
        <v>63</v>
      </c>
      <c r="L1393">
        <v>1</v>
      </c>
      <c r="M1393" t="s">
        <v>64</v>
      </c>
      <c r="N1393" s="1">
        <v>43111</v>
      </c>
      <c r="P1393" t="s">
        <v>64</v>
      </c>
      <c r="Q1393" t="s">
        <v>65</v>
      </c>
    </row>
    <row r="1394" spans="1:17">
      <c r="A1394" t="s">
        <v>115</v>
      </c>
      <c r="B1394" t="s">
        <v>116</v>
      </c>
      <c r="C1394">
        <v>0</v>
      </c>
      <c r="D1394">
        <v>91</v>
      </c>
      <c r="E1394">
        <v>84</v>
      </c>
      <c r="F1394">
        <v>86</v>
      </c>
      <c r="G1394" t="s">
        <v>60</v>
      </c>
      <c r="H1394" t="s">
        <v>61</v>
      </c>
      <c r="I1394">
        <v>1</v>
      </c>
      <c r="J1394" t="s">
        <v>62</v>
      </c>
      <c r="K1394" t="s">
        <v>63</v>
      </c>
      <c r="L1394">
        <v>1</v>
      </c>
      <c r="M1394" t="s">
        <v>64</v>
      </c>
      <c r="N1394" s="1">
        <v>43087</v>
      </c>
      <c r="P1394" t="s">
        <v>64</v>
      </c>
      <c r="Q1394" t="s">
        <v>65</v>
      </c>
    </row>
    <row r="1395" spans="1:17">
      <c r="A1395" t="s">
        <v>82</v>
      </c>
      <c r="B1395" t="s">
        <v>83</v>
      </c>
      <c r="C1395">
        <v>0</v>
      </c>
      <c r="D1395">
        <v>0</v>
      </c>
      <c r="E1395">
        <v>82</v>
      </c>
      <c r="F1395">
        <v>82</v>
      </c>
      <c r="G1395" t="s">
        <v>60</v>
      </c>
      <c r="H1395" t="s">
        <v>61</v>
      </c>
      <c r="I1395">
        <v>2</v>
      </c>
      <c r="J1395" t="s">
        <v>62</v>
      </c>
      <c r="K1395" t="s">
        <v>63</v>
      </c>
      <c r="L1395">
        <v>1</v>
      </c>
      <c r="M1395" t="s">
        <v>64</v>
      </c>
      <c r="N1395" s="1">
        <v>43168</v>
      </c>
      <c r="P1395" t="s">
        <v>64</v>
      </c>
      <c r="Q1395" t="s">
        <v>65</v>
      </c>
    </row>
    <row r="1396" spans="1:17">
      <c r="A1396" t="s">
        <v>87</v>
      </c>
      <c r="B1396" t="s">
        <v>88</v>
      </c>
      <c r="C1396">
        <v>100</v>
      </c>
      <c r="D1396">
        <v>85</v>
      </c>
      <c r="E1396">
        <v>82</v>
      </c>
      <c r="F1396">
        <v>85</v>
      </c>
      <c r="G1396" t="s">
        <v>60</v>
      </c>
      <c r="H1396" t="s">
        <v>61</v>
      </c>
      <c r="I1396">
        <v>2</v>
      </c>
      <c r="J1396" t="s">
        <v>86</v>
      </c>
      <c r="K1396" t="s">
        <v>63</v>
      </c>
      <c r="L1396">
        <v>1</v>
      </c>
      <c r="M1396" t="s">
        <v>64</v>
      </c>
      <c r="N1396" s="1">
        <v>43102</v>
      </c>
      <c r="P1396" t="s">
        <v>64</v>
      </c>
      <c r="Q1396" t="s">
        <v>65</v>
      </c>
    </row>
    <row r="1397" spans="1:17">
      <c r="A1397" t="s">
        <v>89</v>
      </c>
      <c r="B1397" t="s">
        <v>90</v>
      </c>
      <c r="C1397">
        <v>0</v>
      </c>
      <c r="D1397">
        <v>90</v>
      </c>
      <c r="E1397">
        <v>90</v>
      </c>
      <c r="F1397">
        <v>90</v>
      </c>
      <c r="G1397" t="s">
        <v>60</v>
      </c>
      <c r="H1397" t="s">
        <v>61</v>
      </c>
      <c r="I1397">
        <v>2</v>
      </c>
      <c r="J1397" t="s">
        <v>86</v>
      </c>
      <c r="K1397" t="s">
        <v>63</v>
      </c>
      <c r="L1397">
        <v>1</v>
      </c>
      <c r="M1397" t="s">
        <v>64</v>
      </c>
      <c r="N1397" s="1">
        <v>43115</v>
      </c>
      <c r="P1397" t="s">
        <v>64</v>
      </c>
      <c r="Q1397" t="s">
        <v>65</v>
      </c>
    </row>
    <row r="1398" spans="1:17">
      <c r="A1398" t="s">
        <v>104</v>
      </c>
      <c r="B1398" t="s">
        <v>105</v>
      </c>
      <c r="C1398">
        <v>100</v>
      </c>
      <c r="D1398">
        <v>90</v>
      </c>
      <c r="E1398">
        <v>89</v>
      </c>
      <c r="F1398">
        <v>90</v>
      </c>
      <c r="G1398" t="s">
        <v>60</v>
      </c>
      <c r="H1398" t="s">
        <v>61</v>
      </c>
      <c r="I1398">
        <v>2</v>
      </c>
      <c r="J1398" t="s">
        <v>86</v>
      </c>
      <c r="K1398" t="s">
        <v>77</v>
      </c>
      <c r="L1398">
        <v>2</v>
      </c>
      <c r="M1398" t="s">
        <v>64</v>
      </c>
      <c r="N1398" s="1">
        <v>43349</v>
      </c>
      <c r="P1398" t="s">
        <v>64</v>
      </c>
      <c r="Q1398" t="s">
        <v>65</v>
      </c>
    </row>
    <row r="1399" spans="1:17">
      <c r="A1399" t="s">
        <v>117</v>
      </c>
      <c r="B1399" t="s">
        <v>118</v>
      </c>
      <c r="C1399">
        <v>100</v>
      </c>
      <c r="D1399">
        <v>93</v>
      </c>
      <c r="E1399">
        <v>86</v>
      </c>
      <c r="F1399">
        <v>90</v>
      </c>
      <c r="G1399" t="s">
        <v>60</v>
      </c>
      <c r="H1399" t="s">
        <v>61</v>
      </c>
      <c r="I1399">
        <v>2</v>
      </c>
      <c r="J1399" t="s">
        <v>86</v>
      </c>
      <c r="K1399" t="s">
        <v>77</v>
      </c>
      <c r="L1399">
        <v>2</v>
      </c>
      <c r="M1399" t="s">
        <v>64</v>
      </c>
      <c r="N1399" s="1">
        <v>43349</v>
      </c>
      <c r="P1399" t="s">
        <v>64</v>
      </c>
      <c r="Q1399" t="s">
        <v>65</v>
      </c>
    </row>
    <row r="1400" spans="1:17">
      <c r="A1400" t="s">
        <v>119</v>
      </c>
      <c r="B1400" t="s">
        <v>120</v>
      </c>
      <c r="C1400">
        <v>0</v>
      </c>
      <c r="D1400">
        <v>0</v>
      </c>
      <c r="E1400">
        <v>92</v>
      </c>
      <c r="F1400">
        <v>92</v>
      </c>
      <c r="G1400" t="s">
        <v>60</v>
      </c>
      <c r="H1400" t="s">
        <v>61</v>
      </c>
      <c r="I1400">
        <v>1</v>
      </c>
      <c r="J1400" t="s">
        <v>86</v>
      </c>
      <c r="K1400" t="s">
        <v>77</v>
      </c>
      <c r="L1400">
        <v>2</v>
      </c>
      <c r="M1400" t="s">
        <v>64</v>
      </c>
      <c r="N1400" s="1">
        <v>43356</v>
      </c>
      <c r="P1400" t="s">
        <v>64</v>
      </c>
      <c r="Q1400" t="s">
        <v>65</v>
      </c>
    </row>
    <row r="1401" spans="1:17">
      <c r="A1401" t="s">
        <v>91</v>
      </c>
      <c r="B1401" t="s">
        <v>92</v>
      </c>
      <c r="C1401">
        <v>0</v>
      </c>
      <c r="D1401">
        <v>0</v>
      </c>
      <c r="E1401">
        <v>92</v>
      </c>
      <c r="F1401">
        <v>92</v>
      </c>
      <c r="G1401" t="s">
        <v>60</v>
      </c>
      <c r="H1401" t="s">
        <v>61</v>
      </c>
      <c r="I1401">
        <v>2</v>
      </c>
      <c r="J1401" t="s">
        <v>86</v>
      </c>
      <c r="K1401" t="s">
        <v>77</v>
      </c>
      <c r="L1401">
        <v>2</v>
      </c>
      <c r="M1401" t="s">
        <v>64</v>
      </c>
      <c r="N1401" s="1">
        <v>43301</v>
      </c>
      <c r="P1401" t="s">
        <v>64</v>
      </c>
      <c r="Q1401" t="s">
        <v>65</v>
      </c>
    </row>
    <row r="1402" spans="1:17">
      <c r="A1402" t="s">
        <v>121</v>
      </c>
      <c r="B1402" t="s">
        <v>122</v>
      </c>
      <c r="C1402">
        <v>0</v>
      </c>
      <c r="D1402">
        <v>0</v>
      </c>
      <c r="E1402">
        <v>84</v>
      </c>
      <c r="F1402">
        <v>84</v>
      </c>
      <c r="G1402" t="s">
        <v>60</v>
      </c>
      <c r="H1402" t="s">
        <v>61</v>
      </c>
      <c r="I1402">
        <v>1</v>
      </c>
      <c r="J1402" t="s">
        <v>86</v>
      </c>
      <c r="K1402" t="s">
        <v>77</v>
      </c>
      <c r="L1402">
        <v>2</v>
      </c>
      <c r="M1402" t="s">
        <v>93</v>
      </c>
      <c r="N1402" s="1">
        <v>43341</v>
      </c>
      <c r="P1402" t="s">
        <v>64</v>
      </c>
      <c r="Q1402" t="s">
        <v>65</v>
      </c>
    </row>
    <row r="1403" spans="1:17">
      <c r="A1403" t="s">
        <v>106</v>
      </c>
      <c r="B1403" t="s">
        <v>107</v>
      </c>
      <c r="C1403">
        <v>0</v>
      </c>
      <c r="D1403">
        <v>0</v>
      </c>
      <c r="E1403">
        <v>86</v>
      </c>
      <c r="F1403">
        <v>86</v>
      </c>
      <c r="G1403" t="s">
        <v>60</v>
      </c>
      <c r="H1403" t="s">
        <v>61</v>
      </c>
      <c r="I1403">
        <v>2</v>
      </c>
      <c r="J1403" t="s">
        <v>86</v>
      </c>
      <c r="K1403" t="s">
        <v>77</v>
      </c>
      <c r="L1403">
        <v>2</v>
      </c>
      <c r="M1403" t="s">
        <v>64</v>
      </c>
      <c r="N1403" s="1">
        <v>43285</v>
      </c>
      <c r="P1403" t="s">
        <v>64</v>
      </c>
      <c r="Q1403" t="s">
        <v>65</v>
      </c>
    </row>
    <row r="1404" spans="1:17">
      <c r="A1404" t="s">
        <v>98</v>
      </c>
      <c r="B1404" t="s">
        <v>99</v>
      </c>
      <c r="C1404">
        <v>0</v>
      </c>
      <c r="D1404">
        <v>89</v>
      </c>
      <c r="E1404">
        <v>90</v>
      </c>
      <c r="F1404">
        <v>90</v>
      </c>
      <c r="G1404" t="s">
        <v>60</v>
      </c>
      <c r="H1404" t="s">
        <v>61</v>
      </c>
      <c r="I1404">
        <v>2</v>
      </c>
      <c r="J1404" t="s">
        <v>86</v>
      </c>
      <c r="K1404" t="s">
        <v>77</v>
      </c>
      <c r="L1404">
        <v>2</v>
      </c>
      <c r="M1404" t="s">
        <v>64</v>
      </c>
      <c r="N1404" s="1">
        <v>43355</v>
      </c>
      <c r="P1404" t="s">
        <v>64</v>
      </c>
      <c r="Q1404" t="s">
        <v>65</v>
      </c>
    </row>
    <row r="1405" spans="1:17">
      <c r="A1405" t="s">
        <v>102</v>
      </c>
      <c r="B1405" t="s">
        <v>103</v>
      </c>
      <c r="C1405">
        <v>0</v>
      </c>
      <c r="D1405">
        <v>85</v>
      </c>
      <c r="E1405">
        <v>83</v>
      </c>
      <c r="F1405">
        <v>84</v>
      </c>
      <c r="G1405" t="s">
        <v>60</v>
      </c>
      <c r="H1405" t="s">
        <v>61</v>
      </c>
      <c r="I1405">
        <v>1</v>
      </c>
      <c r="J1405" t="s">
        <v>86</v>
      </c>
      <c r="K1405" t="s">
        <v>77</v>
      </c>
      <c r="L1405">
        <v>2</v>
      </c>
      <c r="M1405" t="s">
        <v>64</v>
      </c>
      <c r="N1405" s="1">
        <v>43343</v>
      </c>
      <c r="P1405" t="s">
        <v>64</v>
      </c>
      <c r="Q1405" t="s">
        <v>65</v>
      </c>
    </row>
    <row r="1406" spans="6:6">
      <c r="F1406">
        <f>SUM(F1387:F1405)/18</f>
        <v>86.7222222222222</v>
      </c>
    </row>
    <row r="1408" spans="1:17">
      <c r="A1408" t="s">
        <v>58</v>
      </c>
      <c r="B1408" t="s">
        <v>59</v>
      </c>
      <c r="C1408">
        <v>0</v>
      </c>
      <c r="D1408">
        <v>80</v>
      </c>
      <c r="E1408">
        <v>78</v>
      </c>
      <c r="F1408">
        <v>79</v>
      </c>
      <c r="G1408" t="s">
        <v>60</v>
      </c>
      <c r="H1408" t="s">
        <v>61</v>
      </c>
      <c r="I1408">
        <v>2</v>
      </c>
      <c r="J1408" t="s">
        <v>62</v>
      </c>
      <c r="K1408" t="s">
        <v>63</v>
      </c>
      <c r="L1408">
        <v>1</v>
      </c>
      <c r="M1408" t="s">
        <v>64</v>
      </c>
      <c r="N1408" s="1">
        <v>43170</v>
      </c>
      <c r="P1408" t="s">
        <v>64</v>
      </c>
      <c r="Q1408" t="s">
        <v>65</v>
      </c>
    </row>
    <row r="1409" spans="1:17">
      <c r="A1409" t="s">
        <v>66</v>
      </c>
      <c r="B1409" t="s">
        <v>67</v>
      </c>
      <c r="C1409">
        <v>0</v>
      </c>
      <c r="D1409">
        <v>0</v>
      </c>
      <c r="E1409">
        <v>0</v>
      </c>
      <c r="F1409">
        <v>0</v>
      </c>
      <c r="G1409" t="s">
        <v>60</v>
      </c>
      <c r="H1409" t="s">
        <v>68</v>
      </c>
      <c r="J1409" t="s">
        <v>62</v>
      </c>
      <c r="K1409" t="s">
        <v>63</v>
      </c>
      <c r="L1409">
        <v>1</v>
      </c>
      <c r="M1409" t="s">
        <v>64</v>
      </c>
      <c r="N1409" s="1">
        <v>42989</v>
      </c>
      <c r="P1409" t="s">
        <v>64</v>
      </c>
      <c r="Q1409" t="s">
        <v>65</v>
      </c>
    </row>
    <row r="1410" spans="1:17">
      <c r="A1410" t="s">
        <v>69</v>
      </c>
      <c r="B1410" t="s">
        <v>70</v>
      </c>
      <c r="C1410">
        <v>0</v>
      </c>
      <c r="D1410">
        <v>0</v>
      </c>
      <c r="E1410">
        <v>75</v>
      </c>
      <c r="F1410">
        <v>75</v>
      </c>
      <c r="G1410" t="s">
        <v>60</v>
      </c>
      <c r="H1410" t="s">
        <v>61</v>
      </c>
      <c r="I1410">
        <v>3</v>
      </c>
      <c r="J1410" t="s">
        <v>62</v>
      </c>
      <c r="K1410" t="s">
        <v>63</v>
      </c>
      <c r="L1410">
        <v>1</v>
      </c>
      <c r="M1410" t="s">
        <v>64</v>
      </c>
      <c r="N1410" s="1">
        <v>43111</v>
      </c>
      <c r="P1410" t="s">
        <v>64</v>
      </c>
      <c r="Q1410" t="s">
        <v>65</v>
      </c>
    </row>
    <row r="1411" spans="1:17">
      <c r="A1411" t="s">
        <v>71</v>
      </c>
      <c r="B1411" t="s">
        <v>72</v>
      </c>
      <c r="C1411">
        <v>0</v>
      </c>
      <c r="D1411">
        <v>88</v>
      </c>
      <c r="E1411">
        <v>88</v>
      </c>
      <c r="F1411">
        <v>88</v>
      </c>
      <c r="G1411" t="s">
        <v>60</v>
      </c>
      <c r="H1411" t="s">
        <v>61</v>
      </c>
      <c r="I1411">
        <v>3</v>
      </c>
      <c r="J1411" t="s">
        <v>62</v>
      </c>
      <c r="K1411" t="s">
        <v>63</v>
      </c>
      <c r="L1411">
        <v>1</v>
      </c>
      <c r="M1411" t="s">
        <v>64</v>
      </c>
      <c r="N1411" s="1">
        <v>43122</v>
      </c>
      <c r="P1411" t="s">
        <v>64</v>
      </c>
      <c r="Q1411" t="s">
        <v>65</v>
      </c>
    </row>
    <row r="1412" spans="1:17">
      <c r="A1412" t="s">
        <v>78</v>
      </c>
      <c r="B1412" t="s">
        <v>79</v>
      </c>
      <c r="C1412">
        <v>0</v>
      </c>
      <c r="D1412">
        <v>0</v>
      </c>
      <c r="E1412">
        <v>95</v>
      </c>
      <c r="F1412">
        <v>95</v>
      </c>
      <c r="G1412" t="s">
        <v>60</v>
      </c>
      <c r="H1412" t="s">
        <v>61</v>
      </c>
      <c r="I1412">
        <v>3</v>
      </c>
      <c r="J1412" t="s">
        <v>62</v>
      </c>
      <c r="K1412" t="s">
        <v>63</v>
      </c>
      <c r="L1412">
        <v>1</v>
      </c>
      <c r="M1412" t="s">
        <v>64</v>
      </c>
      <c r="N1412" s="1">
        <v>43165</v>
      </c>
      <c r="P1412" t="s">
        <v>64</v>
      </c>
      <c r="Q1412" t="s">
        <v>65</v>
      </c>
    </row>
    <row r="1413" spans="1:17">
      <c r="A1413" t="s">
        <v>80</v>
      </c>
      <c r="B1413" t="s">
        <v>81</v>
      </c>
      <c r="C1413">
        <v>0</v>
      </c>
      <c r="D1413">
        <v>0</v>
      </c>
      <c r="E1413">
        <v>83</v>
      </c>
      <c r="F1413">
        <v>83</v>
      </c>
      <c r="G1413" t="s">
        <v>60</v>
      </c>
      <c r="H1413" t="s">
        <v>61</v>
      </c>
      <c r="I1413">
        <v>1</v>
      </c>
      <c r="J1413" t="s">
        <v>62</v>
      </c>
      <c r="K1413" t="s">
        <v>63</v>
      </c>
      <c r="L1413">
        <v>1</v>
      </c>
      <c r="M1413" t="s">
        <v>64</v>
      </c>
      <c r="N1413" s="1">
        <v>43173</v>
      </c>
      <c r="P1413" t="s">
        <v>64</v>
      </c>
      <c r="Q1413" t="s">
        <v>65</v>
      </c>
    </row>
    <row r="1414" spans="1:17">
      <c r="A1414" t="s">
        <v>114</v>
      </c>
      <c r="B1414" t="s">
        <v>101</v>
      </c>
      <c r="C1414">
        <v>0</v>
      </c>
      <c r="D1414">
        <v>95</v>
      </c>
      <c r="E1414">
        <v>87</v>
      </c>
      <c r="F1414">
        <v>89</v>
      </c>
      <c r="G1414" t="s">
        <v>60</v>
      </c>
      <c r="H1414" t="s">
        <v>61</v>
      </c>
      <c r="I1414">
        <v>3</v>
      </c>
      <c r="J1414" t="s">
        <v>62</v>
      </c>
      <c r="K1414" t="s">
        <v>63</v>
      </c>
      <c r="L1414">
        <v>1</v>
      </c>
      <c r="M1414" t="s">
        <v>64</v>
      </c>
      <c r="N1414" s="1">
        <v>43111</v>
      </c>
      <c r="P1414" t="s">
        <v>64</v>
      </c>
      <c r="Q1414" t="s">
        <v>65</v>
      </c>
    </row>
    <row r="1415" spans="1:17">
      <c r="A1415" t="s">
        <v>115</v>
      </c>
      <c r="B1415" t="s">
        <v>116</v>
      </c>
      <c r="C1415">
        <v>0</v>
      </c>
      <c r="D1415">
        <v>85</v>
      </c>
      <c r="E1415">
        <v>85</v>
      </c>
      <c r="F1415">
        <v>85</v>
      </c>
      <c r="G1415" t="s">
        <v>60</v>
      </c>
      <c r="H1415" t="s">
        <v>61</v>
      </c>
      <c r="I1415">
        <v>1</v>
      </c>
      <c r="J1415" t="s">
        <v>62</v>
      </c>
      <c r="K1415" t="s">
        <v>63</v>
      </c>
      <c r="L1415">
        <v>1</v>
      </c>
      <c r="M1415" t="s">
        <v>64</v>
      </c>
      <c r="N1415" s="1">
        <v>43087</v>
      </c>
      <c r="P1415" t="s">
        <v>64</v>
      </c>
      <c r="Q1415" t="s">
        <v>65</v>
      </c>
    </row>
    <row r="1416" spans="1:17">
      <c r="A1416" t="s">
        <v>82</v>
      </c>
      <c r="B1416" t="s">
        <v>83</v>
      </c>
      <c r="C1416">
        <v>0</v>
      </c>
      <c r="D1416">
        <v>0</v>
      </c>
      <c r="E1416">
        <v>82</v>
      </c>
      <c r="F1416">
        <v>82</v>
      </c>
      <c r="G1416" t="s">
        <v>60</v>
      </c>
      <c r="H1416" t="s">
        <v>61</v>
      </c>
      <c r="I1416">
        <v>2</v>
      </c>
      <c r="J1416" t="s">
        <v>62</v>
      </c>
      <c r="K1416" t="s">
        <v>63</v>
      </c>
      <c r="L1416">
        <v>1</v>
      </c>
      <c r="M1416" t="s">
        <v>64</v>
      </c>
      <c r="N1416" s="1">
        <v>43168</v>
      </c>
      <c r="P1416" t="s">
        <v>64</v>
      </c>
      <c r="Q1416" t="s">
        <v>65</v>
      </c>
    </row>
    <row r="1417" spans="1:17">
      <c r="A1417" t="s">
        <v>87</v>
      </c>
      <c r="B1417" t="s">
        <v>88</v>
      </c>
      <c r="C1417">
        <v>100</v>
      </c>
      <c r="D1417">
        <v>80</v>
      </c>
      <c r="E1417">
        <v>87</v>
      </c>
      <c r="F1417">
        <v>86</v>
      </c>
      <c r="G1417" t="s">
        <v>60</v>
      </c>
      <c r="H1417" t="s">
        <v>61</v>
      </c>
      <c r="I1417">
        <v>2</v>
      </c>
      <c r="J1417" t="s">
        <v>86</v>
      </c>
      <c r="K1417" t="s">
        <v>63</v>
      </c>
      <c r="L1417">
        <v>1</v>
      </c>
      <c r="M1417" t="s">
        <v>64</v>
      </c>
      <c r="N1417" s="1">
        <v>43102</v>
      </c>
      <c r="P1417" t="s">
        <v>64</v>
      </c>
      <c r="Q1417" t="s">
        <v>65</v>
      </c>
    </row>
    <row r="1418" spans="1:17">
      <c r="A1418" t="s">
        <v>89</v>
      </c>
      <c r="B1418" t="s">
        <v>90</v>
      </c>
      <c r="C1418">
        <v>0</v>
      </c>
      <c r="D1418">
        <v>85</v>
      </c>
      <c r="E1418">
        <v>89</v>
      </c>
      <c r="F1418">
        <v>87</v>
      </c>
      <c r="G1418" t="s">
        <v>60</v>
      </c>
      <c r="H1418" t="s">
        <v>61</v>
      </c>
      <c r="I1418">
        <v>2</v>
      </c>
      <c r="J1418" t="s">
        <v>86</v>
      </c>
      <c r="K1418" t="s">
        <v>63</v>
      </c>
      <c r="L1418">
        <v>1</v>
      </c>
      <c r="M1418" t="s">
        <v>64</v>
      </c>
      <c r="N1418" s="1">
        <v>43115</v>
      </c>
      <c r="P1418" t="s">
        <v>64</v>
      </c>
      <c r="Q1418" t="s">
        <v>65</v>
      </c>
    </row>
    <row r="1419" spans="1:17">
      <c r="A1419" t="s">
        <v>104</v>
      </c>
      <c r="B1419" t="s">
        <v>105</v>
      </c>
      <c r="C1419">
        <v>90</v>
      </c>
      <c r="D1419">
        <v>92</v>
      </c>
      <c r="E1419">
        <v>79</v>
      </c>
      <c r="F1419">
        <v>84</v>
      </c>
      <c r="G1419" t="s">
        <v>60</v>
      </c>
      <c r="H1419" t="s">
        <v>61</v>
      </c>
      <c r="I1419">
        <v>2</v>
      </c>
      <c r="J1419" t="s">
        <v>86</v>
      </c>
      <c r="K1419" t="s">
        <v>77</v>
      </c>
      <c r="L1419">
        <v>2</v>
      </c>
      <c r="M1419" t="s">
        <v>64</v>
      </c>
      <c r="N1419" s="1">
        <v>43349</v>
      </c>
      <c r="P1419" t="s">
        <v>64</v>
      </c>
      <c r="Q1419" t="s">
        <v>65</v>
      </c>
    </row>
    <row r="1420" spans="1:17">
      <c r="A1420" t="s">
        <v>119</v>
      </c>
      <c r="B1420" t="s">
        <v>120</v>
      </c>
      <c r="C1420">
        <v>0</v>
      </c>
      <c r="D1420">
        <v>0</v>
      </c>
      <c r="E1420">
        <v>86.5</v>
      </c>
      <c r="F1420">
        <v>87</v>
      </c>
      <c r="G1420" t="s">
        <v>60</v>
      </c>
      <c r="H1420" t="s">
        <v>61</v>
      </c>
      <c r="I1420">
        <v>1</v>
      </c>
      <c r="J1420" t="s">
        <v>86</v>
      </c>
      <c r="K1420" t="s">
        <v>77</v>
      </c>
      <c r="L1420">
        <v>2</v>
      </c>
      <c r="M1420" t="s">
        <v>93</v>
      </c>
      <c r="N1420" s="1">
        <v>43356</v>
      </c>
      <c r="P1420" t="s">
        <v>64</v>
      </c>
      <c r="Q1420" t="s">
        <v>65</v>
      </c>
    </row>
    <row r="1421" spans="1:17">
      <c r="A1421" t="s">
        <v>91</v>
      </c>
      <c r="B1421" t="s">
        <v>92</v>
      </c>
      <c r="C1421">
        <v>0</v>
      </c>
      <c r="D1421">
        <v>0</v>
      </c>
      <c r="E1421">
        <v>86</v>
      </c>
      <c r="F1421">
        <v>86</v>
      </c>
      <c r="G1421" t="s">
        <v>60</v>
      </c>
      <c r="H1421" t="s">
        <v>61</v>
      </c>
      <c r="I1421">
        <v>2</v>
      </c>
      <c r="J1421" t="s">
        <v>86</v>
      </c>
      <c r="K1421" t="s">
        <v>77</v>
      </c>
      <c r="L1421">
        <v>2</v>
      </c>
      <c r="M1421" t="s">
        <v>64</v>
      </c>
      <c r="N1421" s="1">
        <v>43301</v>
      </c>
      <c r="P1421" t="s">
        <v>64</v>
      </c>
      <c r="Q1421" t="s">
        <v>65</v>
      </c>
    </row>
    <row r="1422" spans="1:17">
      <c r="A1422" t="s">
        <v>94</v>
      </c>
      <c r="B1422" t="s">
        <v>95</v>
      </c>
      <c r="C1422">
        <v>100</v>
      </c>
      <c r="D1422">
        <v>83</v>
      </c>
      <c r="E1422">
        <v>86</v>
      </c>
      <c r="F1422">
        <v>88</v>
      </c>
      <c r="G1422" t="s">
        <v>60</v>
      </c>
      <c r="H1422" t="s">
        <v>61</v>
      </c>
      <c r="I1422">
        <v>1</v>
      </c>
      <c r="J1422" t="s">
        <v>86</v>
      </c>
      <c r="K1422" t="s">
        <v>77</v>
      </c>
      <c r="L1422">
        <v>2</v>
      </c>
      <c r="M1422" t="s">
        <v>93</v>
      </c>
      <c r="N1422" s="1">
        <v>43280</v>
      </c>
      <c r="P1422" t="s">
        <v>64</v>
      </c>
      <c r="Q1422" t="s">
        <v>65</v>
      </c>
    </row>
    <row r="1423" spans="1:17">
      <c r="A1423" t="s">
        <v>106</v>
      </c>
      <c r="B1423" t="s">
        <v>107</v>
      </c>
      <c r="C1423">
        <v>0</v>
      </c>
      <c r="D1423">
        <v>0</v>
      </c>
      <c r="E1423">
        <v>86</v>
      </c>
      <c r="F1423">
        <v>86</v>
      </c>
      <c r="G1423" t="s">
        <v>60</v>
      </c>
      <c r="H1423" t="s">
        <v>61</v>
      </c>
      <c r="I1423">
        <v>2</v>
      </c>
      <c r="J1423" t="s">
        <v>86</v>
      </c>
      <c r="K1423" t="s">
        <v>77</v>
      </c>
      <c r="L1423">
        <v>2</v>
      </c>
      <c r="M1423" t="s">
        <v>64</v>
      </c>
      <c r="N1423" s="1">
        <v>43285</v>
      </c>
      <c r="P1423" t="s">
        <v>64</v>
      </c>
      <c r="Q1423" t="s">
        <v>65</v>
      </c>
    </row>
    <row r="1424" spans="1:17">
      <c r="A1424" t="s">
        <v>96</v>
      </c>
      <c r="B1424" t="s">
        <v>97</v>
      </c>
      <c r="C1424">
        <v>0</v>
      </c>
      <c r="D1424">
        <v>96</v>
      </c>
      <c r="E1424">
        <v>94</v>
      </c>
      <c r="F1424">
        <v>94</v>
      </c>
      <c r="G1424" t="s">
        <v>60</v>
      </c>
      <c r="H1424" t="s">
        <v>61</v>
      </c>
      <c r="I1424">
        <v>2</v>
      </c>
      <c r="J1424" t="s">
        <v>86</v>
      </c>
      <c r="K1424" t="s">
        <v>77</v>
      </c>
      <c r="L1424">
        <v>2</v>
      </c>
      <c r="M1424" t="s">
        <v>93</v>
      </c>
      <c r="N1424" s="1">
        <v>43291</v>
      </c>
      <c r="P1424" t="s">
        <v>64</v>
      </c>
      <c r="Q1424" t="s">
        <v>65</v>
      </c>
    </row>
    <row r="1425" spans="1:17">
      <c r="A1425" t="s">
        <v>98</v>
      </c>
      <c r="B1425" t="s">
        <v>99</v>
      </c>
      <c r="C1425">
        <v>0</v>
      </c>
      <c r="D1425">
        <v>92</v>
      </c>
      <c r="E1425">
        <v>85.5</v>
      </c>
      <c r="F1425">
        <v>88</v>
      </c>
      <c r="G1425" t="s">
        <v>60</v>
      </c>
      <c r="H1425" t="s">
        <v>61</v>
      </c>
      <c r="I1425">
        <v>2</v>
      </c>
      <c r="J1425" t="s">
        <v>86</v>
      </c>
      <c r="K1425" t="s">
        <v>77</v>
      </c>
      <c r="L1425">
        <v>2</v>
      </c>
      <c r="M1425" t="s">
        <v>64</v>
      </c>
      <c r="N1425" s="1">
        <v>43355</v>
      </c>
      <c r="P1425" t="s">
        <v>64</v>
      </c>
      <c r="Q1425" t="s">
        <v>65</v>
      </c>
    </row>
    <row r="1426" spans="1:17">
      <c r="A1426" t="s">
        <v>102</v>
      </c>
      <c r="B1426" t="s">
        <v>103</v>
      </c>
      <c r="C1426">
        <v>0</v>
      </c>
      <c r="D1426">
        <v>79</v>
      </c>
      <c r="E1426">
        <v>76</v>
      </c>
      <c r="F1426">
        <v>77</v>
      </c>
      <c r="G1426" t="s">
        <v>60</v>
      </c>
      <c r="H1426" t="s">
        <v>61</v>
      </c>
      <c r="I1426">
        <v>1</v>
      </c>
      <c r="J1426" t="s">
        <v>86</v>
      </c>
      <c r="K1426" t="s">
        <v>77</v>
      </c>
      <c r="L1426">
        <v>2</v>
      </c>
      <c r="M1426" t="s">
        <v>64</v>
      </c>
      <c r="N1426" s="1">
        <v>43343</v>
      </c>
      <c r="P1426" t="s">
        <v>64</v>
      </c>
      <c r="Q1426" t="s">
        <v>65</v>
      </c>
    </row>
    <row r="1427" spans="1:17">
      <c r="A1427" t="s">
        <v>123</v>
      </c>
      <c r="B1427" t="s">
        <v>124</v>
      </c>
      <c r="C1427">
        <v>0</v>
      </c>
      <c r="D1427">
        <v>0</v>
      </c>
      <c r="E1427" t="s">
        <v>125</v>
      </c>
      <c r="F1427" t="s">
        <v>125</v>
      </c>
      <c r="G1427" t="s">
        <v>126</v>
      </c>
      <c r="H1427" t="s">
        <v>61</v>
      </c>
      <c r="I1427">
        <v>1</v>
      </c>
      <c r="J1427" t="s">
        <v>86</v>
      </c>
      <c r="K1427" t="s">
        <v>77</v>
      </c>
      <c r="L1427">
        <v>2</v>
      </c>
      <c r="M1427" t="s">
        <v>93</v>
      </c>
      <c r="N1427" s="1">
        <v>43192</v>
      </c>
      <c r="P1427" t="s">
        <v>64</v>
      </c>
      <c r="Q1427" t="s">
        <v>65</v>
      </c>
    </row>
    <row r="1428" spans="6:6">
      <c r="F1428">
        <f>SUM(F1408:F1426)/18</f>
        <v>85.5</v>
      </c>
    </row>
    <row r="1430" spans="1:17">
      <c r="A1430" t="s">
        <v>58</v>
      </c>
      <c r="B1430" t="s">
        <v>59</v>
      </c>
      <c r="C1430">
        <v>0</v>
      </c>
      <c r="D1430">
        <v>100</v>
      </c>
      <c r="E1430">
        <v>90</v>
      </c>
      <c r="F1430">
        <v>94</v>
      </c>
      <c r="G1430" t="s">
        <v>60</v>
      </c>
      <c r="H1430" t="s">
        <v>61</v>
      </c>
      <c r="I1430">
        <v>2</v>
      </c>
      <c r="J1430" t="s">
        <v>62</v>
      </c>
      <c r="K1430" t="s">
        <v>63</v>
      </c>
      <c r="L1430">
        <v>1</v>
      </c>
      <c r="M1430" t="s">
        <v>64</v>
      </c>
      <c r="N1430" s="1">
        <v>43170</v>
      </c>
      <c r="P1430" t="s">
        <v>64</v>
      </c>
      <c r="Q1430" t="s">
        <v>65</v>
      </c>
    </row>
    <row r="1431" spans="1:17">
      <c r="A1431" t="s">
        <v>66</v>
      </c>
      <c r="B1431" t="s">
        <v>67</v>
      </c>
      <c r="C1431">
        <v>0</v>
      </c>
      <c r="D1431">
        <v>0</v>
      </c>
      <c r="E1431">
        <v>0</v>
      </c>
      <c r="F1431">
        <v>0</v>
      </c>
      <c r="G1431" t="s">
        <v>60</v>
      </c>
      <c r="H1431" t="s">
        <v>68</v>
      </c>
      <c r="J1431" t="s">
        <v>62</v>
      </c>
      <c r="K1431" t="s">
        <v>63</v>
      </c>
      <c r="L1431">
        <v>1</v>
      </c>
      <c r="M1431" t="s">
        <v>64</v>
      </c>
      <c r="N1431" s="1">
        <v>42989</v>
      </c>
      <c r="P1431" t="s">
        <v>64</v>
      </c>
      <c r="Q1431" t="s">
        <v>65</v>
      </c>
    </row>
    <row r="1432" spans="1:17">
      <c r="A1432" t="s">
        <v>69</v>
      </c>
      <c r="B1432" t="s">
        <v>70</v>
      </c>
      <c r="C1432">
        <v>0</v>
      </c>
      <c r="D1432">
        <v>0</v>
      </c>
      <c r="E1432">
        <v>83</v>
      </c>
      <c r="F1432">
        <v>83</v>
      </c>
      <c r="G1432" t="s">
        <v>60</v>
      </c>
      <c r="H1432" t="s">
        <v>61</v>
      </c>
      <c r="I1432">
        <v>3</v>
      </c>
      <c r="J1432" t="s">
        <v>62</v>
      </c>
      <c r="K1432" t="s">
        <v>63</v>
      </c>
      <c r="L1432">
        <v>1</v>
      </c>
      <c r="M1432" t="s">
        <v>64</v>
      </c>
      <c r="N1432" s="1">
        <v>43111</v>
      </c>
      <c r="P1432" t="s">
        <v>64</v>
      </c>
      <c r="Q1432" t="s">
        <v>65</v>
      </c>
    </row>
    <row r="1433" spans="1:17">
      <c r="A1433" t="s">
        <v>71</v>
      </c>
      <c r="B1433" t="s">
        <v>72</v>
      </c>
      <c r="C1433">
        <v>0</v>
      </c>
      <c r="D1433">
        <v>82</v>
      </c>
      <c r="E1433">
        <v>86</v>
      </c>
      <c r="F1433">
        <v>85</v>
      </c>
      <c r="G1433" t="s">
        <v>60</v>
      </c>
      <c r="H1433" t="s">
        <v>61</v>
      </c>
      <c r="I1433">
        <v>3</v>
      </c>
      <c r="J1433" t="s">
        <v>62</v>
      </c>
      <c r="K1433" t="s">
        <v>63</v>
      </c>
      <c r="L1433">
        <v>1</v>
      </c>
      <c r="M1433" t="s">
        <v>64</v>
      </c>
      <c r="N1433" s="1">
        <v>43122</v>
      </c>
      <c r="P1433" t="s">
        <v>64</v>
      </c>
      <c r="Q1433" t="s">
        <v>65</v>
      </c>
    </row>
    <row r="1434" spans="1:17">
      <c r="A1434" t="s">
        <v>78</v>
      </c>
      <c r="B1434" t="s">
        <v>79</v>
      </c>
      <c r="C1434">
        <v>0</v>
      </c>
      <c r="D1434">
        <v>0</v>
      </c>
      <c r="E1434">
        <v>90</v>
      </c>
      <c r="F1434">
        <v>90</v>
      </c>
      <c r="G1434" t="s">
        <v>60</v>
      </c>
      <c r="H1434" t="s">
        <v>61</v>
      </c>
      <c r="I1434">
        <v>3</v>
      </c>
      <c r="J1434" t="s">
        <v>62</v>
      </c>
      <c r="K1434" t="s">
        <v>63</v>
      </c>
      <c r="L1434">
        <v>1</v>
      </c>
      <c r="M1434" t="s">
        <v>64</v>
      </c>
      <c r="N1434" s="1">
        <v>43165</v>
      </c>
      <c r="P1434" t="s">
        <v>64</v>
      </c>
      <c r="Q1434" t="s">
        <v>65</v>
      </c>
    </row>
    <row r="1435" spans="1:17">
      <c r="A1435" t="s">
        <v>80</v>
      </c>
      <c r="B1435" t="s">
        <v>81</v>
      </c>
      <c r="C1435">
        <v>0</v>
      </c>
      <c r="D1435">
        <v>0</v>
      </c>
      <c r="E1435">
        <v>85</v>
      </c>
      <c r="F1435">
        <v>85</v>
      </c>
      <c r="G1435" t="s">
        <v>60</v>
      </c>
      <c r="H1435" t="s">
        <v>61</v>
      </c>
      <c r="I1435">
        <v>1</v>
      </c>
      <c r="J1435" t="s">
        <v>62</v>
      </c>
      <c r="K1435" t="s">
        <v>63</v>
      </c>
      <c r="L1435">
        <v>1</v>
      </c>
      <c r="M1435" t="s">
        <v>64</v>
      </c>
      <c r="N1435" s="1">
        <v>43173</v>
      </c>
      <c r="P1435" t="s">
        <v>64</v>
      </c>
      <c r="Q1435" t="s">
        <v>65</v>
      </c>
    </row>
    <row r="1436" spans="1:17">
      <c r="A1436" t="s">
        <v>114</v>
      </c>
      <c r="B1436" t="s">
        <v>101</v>
      </c>
      <c r="C1436">
        <v>0</v>
      </c>
      <c r="D1436">
        <v>88</v>
      </c>
      <c r="E1436">
        <v>69</v>
      </c>
      <c r="F1436">
        <v>75</v>
      </c>
      <c r="G1436" t="s">
        <v>60</v>
      </c>
      <c r="H1436" t="s">
        <v>61</v>
      </c>
      <c r="I1436">
        <v>3</v>
      </c>
      <c r="J1436" t="s">
        <v>62</v>
      </c>
      <c r="K1436" t="s">
        <v>63</v>
      </c>
      <c r="L1436">
        <v>1</v>
      </c>
      <c r="M1436" t="s">
        <v>64</v>
      </c>
      <c r="N1436" s="1">
        <v>43111</v>
      </c>
      <c r="P1436" t="s">
        <v>64</v>
      </c>
      <c r="Q1436" t="s">
        <v>65</v>
      </c>
    </row>
    <row r="1437" spans="1:17">
      <c r="A1437" t="s">
        <v>115</v>
      </c>
      <c r="B1437" t="s">
        <v>116</v>
      </c>
      <c r="C1437">
        <v>0</v>
      </c>
      <c r="D1437">
        <v>60</v>
      </c>
      <c r="E1437">
        <v>84</v>
      </c>
      <c r="F1437">
        <v>77</v>
      </c>
      <c r="G1437" t="s">
        <v>60</v>
      </c>
      <c r="H1437" t="s">
        <v>61</v>
      </c>
      <c r="I1437">
        <v>1</v>
      </c>
      <c r="J1437" t="s">
        <v>62</v>
      </c>
      <c r="K1437" t="s">
        <v>63</v>
      </c>
      <c r="L1437">
        <v>1</v>
      </c>
      <c r="M1437" t="s">
        <v>64</v>
      </c>
      <c r="N1437" s="1">
        <v>43087</v>
      </c>
      <c r="P1437" t="s">
        <v>64</v>
      </c>
      <c r="Q1437" t="s">
        <v>65</v>
      </c>
    </row>
    <row r="1438" spans="1:17">
      <c r="A1438" t="s">
        <v>82</v>
      </c>
      <c r="B1438" t="s">
        <v>83</v>
      </c>
      <c r="C1438">
        <v>0</v>
      </c>
      <c r="D1438">
        <v>0</v>
      </c>
      <c r="E1438">
        <v>82</v>
      </c>
      <c r="F1438">
        <v>82</v>
      </c>
      <c r="G1438" t="s">
        <v>60</v>
      </c>
      <c r="H1438" t="s">
        <v>61</v>
      </c>
      <c r="I1438">
        <v>2</v>
      </c>
      <c r="J1438" t="s">
        <v>62</v>
      </c>
      <c r="K1438" t="s">
        <v>63</v>
      </c>
      <c r="L1438">
        <v>1</v>
      </c>
      <c r="M1438" t="s">
        <v>64</v>
      </c>
      <c r="N1438" s="1">
        <v>43168</v>
      </c>
      <c r="P1438" t="s">
        <v>64</v>
      </c>
      <c r="Q1438" t="s">
        <v>65</v>
      </c>
    </row>
    <row r="1439" spans="1:17">
      <c r="A1439" t="s">
        <v>87</v>
      </c>
      <c r="B1439" t="s">
        <v>88</v>
      </c>
      <c r="C1439">
        <v>100</v>
      </c>
      <c r="D1439">
        <v>82</v>
      </c>
      <c r="E1439">
        <v>78</v>
      </c>
      <c r="F1439">
        <v>82</v>
      </c>
      <c r="G1439" t="s">
        <v>60</v>
      </c>
      <c r="H1439" t="s">
        <v>61</v>
      </c>
      <c r="I1439">
        <v>2</v>
      </c>
      <c r="J1439" t="s">
        <v>86</v>
      </c>
      <c r="K1439" t="s">
        <v>63</v>
      </c>
      <c r="L1439">
        <v>1</v>
      </c>
      <c r="M1439" t="s">
        <v>64</v>
      </c>
      <c r="N1439" s="1">
        <v>43102</v>
      </c>
      <c r="P1439" t="s">
        <v>64</v>
      </c>
      <c r="Q1439" t="s">
        <v>65</v>
      </c>
    </row>
    <row r="1440" spans="1:17">
      <c r="A1440" t="s">
        <v>89</v>
      </c>
      <c r="B1440" t="s">
        <v>90</v>
      </c>
      <c r="C1440">
        <v>0</v>
      </c>
      <c r="D1440">
        <v>80</v>
      </c>
      <c r="E1440">
        <v>92</v>
      </c>
      <c r="F1440">
        <v>86</v>
      </c>
      <c r="G1440" t="s">
        <v>60</v>
      </c>
      <c r="H1440" t="s">
        <v>61</v>
      </c>
      <c r="I1440">
        <v>2</v>
      </c>
      <c r="J1440" t="s">
        <v>86</v>
      </c>
      <c r="K1440" t="s">
        <v>63</v>
      </c>
      <c r="L1440">
        <v>1</v>
      </c>
      <c r="M1440" t="s">
        <v>64</v>
      </c>
      <c r="N1440" s="1">
        <v>43115</v>
      </c>
      <c r="P1440" t="s">
        <v>64</v>
      </c>
      <c r="Q1440" t="s">
        <v>65</v>
      </c>
    </row>
    <row r="1441" spans="1:17">
      <c r="A1441" t="s">
        <v>104</v>
      </c>
      <c r="B1441" t="s">
        <v>105</v>
      </c>
      <c r="C1441">
        <v>100</v>
      </c>
      <c r="D1441">
        <v>93</v>
      </c>
      <c r="E1441">
        <v>86</v>
      </c>
      <c r="F1441">
        <v>90</v>
      </c>
      <c r="G1441" t="s">
        <v>60</v>
      </c>
      <c r="H1441" t="s">
        <v>61</v>
      </c>
      <c r="I1441">
        <v>2</v>
      </c>
      <c r="J1441" t="s">
        <v>86</v>
      </c>
      <c r="K1441" t="s">
        <v>77</v>
      </c>
      <c r="L1441">
        <v>2</v>
      </c>
      <c r="M1441" t="s">
        <v>64</v>
      </c>
      <c r="N1441" s="1">
        <v>43349</v>
      </c>
      <c r="P1441" t="s">
        <v>64</v>
      </c>
      <c r="Q1441" t="s">
        <v>65</v>
      </c>
    </row>
    <row r="1442" spans="1:17">
      <c r="A1442" t="s">
        <v>117</v>
      </c>
      <c r="B1442" t="s">
        <v>118</v>
      </c>
      <c r="C1442">
        <v>100</v>
      </c>
      <c r="D1442">
        <v>92</v>
      </c>
      <c r="E1442">
        <v>73</v>
      </c>
      <c r="F1442">
        <v>83</v>
      </c>
      <c r="G1442" t="s">
        <v>60</v>
      </c>
      <c r="H1442" t="s">
        <v>61</v>
      </c>
      <c r="I1442">
        <v>2</v>
      </c>
      <c r="J1442" t="s">
        <v>86</v>
      </c>
      <c r="K1442" t="s">
        <v>77</v>
      </c>
      <c r="L1442">
        <v>2</v>
      </c>
      <c r="M1442" t="s">
        <v>93</v>
      </c>
      <c r="N1442" s="1">
        <v>43349</v>
      </c>
      <c r="P1442" t="s">
        <v>64</v>
      </c>
      <c r="Q1442" t="s">
        <v>65</v>
      </c>
    </row>
    <row r="1443" spans="1:17">
      <c r="A1443" t="s">
        <v>91</v>
      </c>
      <c r="B1443" t="s">
        <v>92</v>
      </c>
      <c r="C1443">
        <v>0</v>
      </c>
      <c r="D1443">
        <v>0</v>
      </c>
      <c r="E1443">
        <v>92</v>
      </c>
      <c r="F1443">
        <v>92</v>
      </c>
      <c r="G1443" t="s">
        <v>60</v>
      </c>
      <c r="H1443" t="s">
        <v>61</v>
      </c>
      <c r="I1443">
        <v>2</v>
      </c>
      <c r="J1443" t="s">
        <v>86</v>
      </c>
      <c r="K1443" t="s">
        <v>77</v>
      </c>
      <c r="L1443">
        <v>2</v>
      </c>
      <c r="M1443" t="s">
        <v>64</v>
      </c>
      <c r="N1443" s="1">
        <v>43301</v>
      </c>
      <c r="P1443" t="s">
        <v>64</v>
      </c>
      <c r="Q1443" t="s">
        <v>65</v>
      </c>
    </row>
    <row r="1444" spans="1:17">
      <c r="A1444" t="s">
        <v>106</v>
      </c>
      <c r="B1444" t="s">
        <v>107</v>
      </c>
      <c r="C1444">
        <v>0</v>
      </c>
      <c r="D1444">
        <v>0</v>
      </c>
      <c r="E1444">
        <v>84</v>
      </c>
      <c r="F1444">
        <v>84</v>
      </c>
      <c r="G1444" t="s">
        <v>60</v>
      </c>
      <c r="H1444" t="s">
        <v>61</v>
      </c>
      <c r="I1444">
        <v>2</v>
      </c>
      <c r="J1444" t="s">
        <v>86</v>
      </c>
      <c r="K1444" t="s">
        <v>77</v>
      </c>
      <c r="L1444">
        <v>2</v>
      </c>
      <c r="M1444" t="s">
        <v>93</v>
      </c>
      <c r="N1444" s="1">
        <v>43285</v>
      </c>
      <c r="P1444" t="s">
        <v>64</v>
      </c>
      <c r="Q1444" t="s">
        <v>65</v>
      </c>
    </row>
    <row r="1445" spans="1:17">
      <c r="A1445" t="s">
        <v>96</v>
      </c>
      <c r="B1445" t="s">
        <v>97</v>
      </c>
      <c r="C1445">
        <v>0</v>
      </c>
      <c r="D1445">
        <v>96</v>
      </c>
      <c r="E1445">
        <v>95</v>
      </c>
      <c r="F1445">
        <v>95</v>
      </c>
      <c r="G1445" t="s">
        <v>60</v>
      </c>
      <c r="H1445" t="s">
        <v>61</v>
      </c>
      <c r="I1445">
        <v>2</v>
      </c>
      <c r="J1445" t="s">
        <v>86</v>
      </c>
      <c r="K1445" t="s">
        <v>77</v>
      </c>
      <c r="L1445">
        <v>2</v>
      </c>
      <c r="M1445" t="s">
        <v>93</v>
      </c>
      <c r="N1445" s="1">
        <v>43298</v>
      </c>
      <c r="P1445" t="s">
        <v>64</v>
      </c>
      <c r="Q1445" t="s">
        <v>65</v>
      </c>
    </row>
    <row r="1446" spans="1:17">
      <c r="A1446" t="s">
        <v>98</v>
      </c>
      <c r="B1446" t="s">
        <v>99</v>
      </c>
      <c r="C1446">
        <v>0</v>
      </c>
      <c r="D1446">
        <v>89</v>
      </c>
      <c r="E1446">
        <v>87</v>
      </c>
      <c r="F1446">
        <v>88</v>
      </c>
      <c r="G1446" t="s">
        <v>60</v>
      </c>
      <c r="H1446" t="s">
        <v>61</v>
      </c>
      <c r="I1446">
        <v>2</v>
      </c>
      <c r="J1446" t="s">
        <v>86</v>
      </c>
      <c r="K1446" t="s">
        <v>77</v>
      </c>
      <c r="L1446">
        <v>2</v>
      </c>
      <c r="M1446" t="s">
        <v>64</v>
      </c>
      <c r="N1446" s="1">
        <v>43355</v>
      </c>
      <c r="P1446" t="s">
        <v>64</v>
      </c>
      <c r="Q1446" t="s">
        <v>65</v>
      </c>
    </row>
    <row r="1447" spans="1:17">
      <c r="A1447" t="s">
        <v>102</v>
      </c>
      <c r="B1447" t="s">
        <v>103</v>
      </c>
      <c r="C1447">
        <v>0</v>
      </c>
      <c r="D1447">
        <v>90</v>
      </c>
      <c r="E1447">
        <v>80</v>
      </c>
      <c r="F1447">
        <v>83</v>
      </c>
      <c r="G1447" t="s">
        <v>60</v>
      </c>
      <c r="H1447" t="s">
        <v>61</v>
      </c>
      <c r="I1447">
        <v>1</v>
      </c>
      <c r="J1447" t="s">
        <v>86</v>
      </c>
      <c r="K1447" t="s">
        <v>77</v>
      </c>
      <c r="L1447">
        <v>2</v>
      </c>
      <c r="M1447" t="s">
        <v>93</v>
      </c>
      <c r="N1447" s="1">
        <v>43343</v>
      </c>
      <c r="P1447" t="s">
        <v>64</v>
      </c>
      <c r="Q1447" t="s">
        <v>65</v>
      </c>
    </row>
    <row r="1448" spans="1:17">
      <c r="A1448" t="s">
        <v>123</v>
      </c>
      <c r="B1448" t="s">
        <v>124</v>
      </c>
      <c r="C1448">
        <v>0</v>
      </c>
      <c r="D1448">
        <v>0</v>
      </c>
      <c r="E1448" t="s">
        <v>125</v>
      </c>
      <c r="F1448" t="s">
        <v>125</v>
      </c>
      <c r="G1448" t="s">
        <v>126</v>
      </c>
      <c r="H1448" t="s">
        <v>61</v>
      </c>
      <c r="I1448">
        <v>1</v>
      </c>
      <c r="J1448" t="s">
        <v>86</v>
      </c>
      <c r="K1448" t="s">
        <v>77</v>
      </c>
      <c r="L1448">
        <v>2</v>
      </c>
      <c r="M1448" t="s">
        <v>93</v>
      </c>
      <c r="N1448" s="1">
        <v>43192</v>
      </c>
      <c r="P1448" t="s">
        <v>64</v>
      </c>
      <c r="Q1448" t="s">
        <v>65</v>
      </c>
    </row>
    <row r="1449" spans="6:6">
      <c r="F1449">
        <f>SUM(F1430:F1447)/17</f>
        <v>85.5294117647059</v>
      </c>
    </row>
    <row r="1451" spans="1:17">
      <c r="A1451" t="s">
        <v>58</v>
      </c>
      <c r="B1451" t="s">
        <v>59</v>
      </c>
      <c r="C1451">
        <v>0</v>
      </c>
      <c r="D1451">
        <v>90</v>
      </c>
      <c r="E1451">
        <v>87</v>
      </c>
      <c r="F1451">
        <v>88</v>
      </c>
      <c r="G1451" t="s">
        <v>60</v>
      </c>
      <c r="H1451" t="s">
        <v>61</v>
      </c>
      <c r="I1451">
        <v>2</v>
      </c>
      <c r="J1451" t="s">
        <v>62</v>
      </c>
      <c r="K1451" t="s">
        <v>63</v>
      </c>
      <c r="L1451">
        <v>1</v>
      </c>
      <c r="M1451" t="s">
        <v>64</v>
      </c>
      <c r="N1451" s="1">
        <v>43170</v>
      </c>
      <c r="P1451" t="s">
        <v>64</v>
      </c>
      <c r="Q1451" t="s">
        <v>65</v>
      </c>
    </row>
    <row r="1452" spans="1:17">
      <c r="A1452" t="s">
        <v>66</v>
      </c>
      <c r="B1452" t="s">
        <v>67</v>
      </c>
      <c r="C1452">
        <v>0</v>
      </c>
      <c r="D1452">
        <v>0</v>
      </c>
      <c r="E1452">
        <v>0</v>
      </c>
      <c r="F1452">
        <v>0</v>
      </c>
      <c r="G1452" t="s">
        <v>60</v>
      </c>
      <c r="H1452" t="s">
        <v>68</v>
      </c>
      <c r="J1452" t="s">
        <v>62</v>
      </c>
      <c r="K1452" t="s">
        <v>63</v>
      </c>
      <c r="L1452">
        <v>1</v>
      </c>
      <c r="M1452" t="s">
        <v>64</v>
      </c>
      <c r="N1452" s="1">
        <v>42989</v>
      </c>
      <c r="P1452" t="s">
        <v>64</v>
      </c>
      <c r="Q1452" t="s">
        <v>65</v>
      </c>
    </row>
    <row r="1453" spans="1:17">
      <c r="A1453" t="s">
        <v>69</v>
      </c>
      <c r="B1453" t="s">
        <v>70</v>
      </c>
      <c r="C1453">
        <v>0</v>
      </c>
      <c r="D1453">
        <v>0</v>
      </c>
      <c r="E1453">
        <v>83</v>
      </c>
      <c r="F1453">
        <v>83</v>
      </c>
      <c r="G1453" t="s">
        <v>60</v>
      </c>
      <c r="H1453" t="s">
        <v>61</v>
      </c>
      <c r="I1453">
        <v>3</v>
      </c>
      <c r="J1453" t="s">
        <v>62</v>
      </c>
      <c r="K1453" t="s">
        <v>63</v>
      </c>
      <c r="L1453">
        <v>1</v>
      </c>
      <c r="M1453" t="s">
        <v>64</v>
      </c>
      <c r="N1453" s="1">
        <v>43111</v>
      </c>
      <c r="P1453" t="s">
        <v>64</v>
      </c>
      <c r="Q1453" t="s">
        <v>65</v>
      </c>
    </row>
    <row r="1454" spans="1:17">
      <c r="A1454" t="s">
        <v>71</v>
      </c>
      <c r="B1454" t="s">
        <v>72</v>
      </c>
      <c r="C1454">
        <v>0</v>
      </c>
      <c r="D1454">
        <v>82</v>
      </c>
      <c r="E1454">
        <v>84</v>
      </c>
      <c r="F1454">
        <v>83</v>
      </c>
      <c r="G1454" t="s">
        <v>60</v>
      </c>
      <c r="H1454" t="s">
        <v>61</v>
      </c>
      <c r="I1454">
        <v>3</v>
      </c>
      <c r="J1454" t="s">
        <v>62</v>
      </c>
      <c r="K1454" t="s">
        <v>63</v>
      </c>
      <c r="L1454">
        <v>1</v>
      </c>
      <c r="M1454" t="s">
        <v>64</v>
      </c>
      <c r="N1454" s="1">
        <v>43122</v>
      </c>
      <c r="P1454" t="s">
        <v>64</v>
      </c>
      <c r="Q1454" t="s">
        <v>65</v>
      </c>
    </row>
    <row r="1455" spans="1:17">
      <c r="A1455" t="s">
        <v>78</v>
      </c>
      <c r="B1455" t="s">
        <v>79</v>
      </c>
      <c r="C1455">
        <v>0</v>
      </c>
      <c r="D1455">
        <v>0</v>
      </c>
      <c r="E1455">
        <v>90</v>
      </c>
      <c r="F1455">
        <v>90</v>
      </c>
      <c r="G1455" t="s">
        <v>60</v>
      </c>
      <c r="H1455" t="s">
        <v>61</v>
      </c>
      <c r="I1455">
        <v>3</v>
      </c>
      <c r="J1455" t="s">
        <v>62</v>
      </c>
      <c r="K1455" t="s">
        <v>63</v>
      </c>
      <c r="L1455">
        <v>1</v>
      </c>
      <c r="M1455" t="s">
        <v>64</v>
      </c>
      <c r="N1455" s="1">
        <v>43165</v>
      </c>
      <c r="P1455" t="s">
        <v>64</v>
      </c>
      <c r="Q1455" t="s">
        <v>65</v>
      </c>
    </row>
    <row r="1456" spans="1:17">
      <c r="A1456" t="s">
        <v>80</v>
      </c>
      <c r="B1456" t="s">
        <v>81</v>
      </c>
      <c r="C1456">
        <v>0</v>
      </c>
      <c r="D1456">
        <v>0</v>
      </c>
      <c r="E1456">
        <v>88</v>
      </c>
      <c r="F1456">
        <v>88</v>
      </c>
      <c r="G1456" t="s">
        <v>60</v>
      </c>
      <c r="H1456" t="s">
        <v>61</v>
      </c>
      <c r="I1456">
        <v>1</v>
      </c>
      <c r="J1456" t="s">
        <v>62</v>
      </c>
      <c r="K1456" t="s">
        <v>63</v>
      </c>
      <c r="L1456">
        <v>1</v>
      </c>
      <c r="M1456" t="s">
        <v>64</v>
      </c>
      <c r="N1456" s="1">
        <v>43173</v>
      </c>
      <c r="P1456" t="s">
        <v>64</v>
      </c>
      <c r="Q1456" t="s">
        <v>65</v>
      </c>
    </row>
    <row r="1457" spans="1:17">
      <c r="A1457" t="s">
        <v>114</v>
      </c>
      <c r="B1457" t="s">
        <v>101</v>
      </c>
      <c r="C1457">
        <v>0</v>
      </c>
      <c r="D1457">
        <v>85</v>
      </c>
      <c r="E1457">
        <v>79</v>
      </c>
      <c r="F1457">
        <v>81</v>
      </c>
      <c r="G1457" t="s">
        <v>60</v>
      </c>
      <c r="H1457" t="s">
        <v>61</v>
      </c>
      <c r="I1457">
        <v>3</v>
      </c>
      <c r="J1457" t="s">
        <v>62</v>
      </c>
      <c r="K1457" t="s">
        <v>63</v>
      </c>
      <c r="L1457">
        <v>1</v>
      </c>
      <c r="M1457" t="s">
        <v>64</v>
      </c>
      <c r="N1457" s="1">
        <v>43111</v>
      </c>
      <c r="P1457" t="s">
        <v>64</v>
      </c>
      <c r="Q1457" t="s">
        <v>65</v>
      </c>
    </row>
    <row r="1458" spans="1:17">
      <c r="A1458" t="s">
        <v>115</v>
      </c>
      <c r="B1458" t="s">
        <v>116</v>
      </c>
      <c r="C1458">
        <v>0</v>
      </c>
      <c r="D1458">
        <v>91</v>
      </c>
      <c r="E1458">
        <v>86</v>
      </c>
      <c r="F1458">
        <v>88</v>
      </c>
      <c r="G1458" t="s">
        <v>60</v>
      </c>
      <c r="H1458" t="s">
        <v>61</v>
      </c>
      <c r="I1458">
        <v>1</v>
      </c>
      <c r="J1458" t="s">
        <v>62</v>
      </c>
      <c r="K1458" t="s">
        <v>63</v>
      </c>
      <c r="L1458">
        <v>1</v>
      </c>
      <c r="M1458" t="s">
        <v>64</v>
      </c>
      <c r="N1458" s="1">
        <v>43087</v>
      </c>
      <c r="P1458" t="s">
        <v>64</v>
      </c>
      <c r="Q1458" t="s">
        <v>65</v>
      </c>
    </row>
    <row r="1459" spans="1:17">
      <c r="A1459" t="s">
        <v>82</v>
      </c>
      <c r="B1459" t="s">
        <v>83</v>
      </c>
      <c r="C1459">
        <v>0</v>
      </c>
      <c r="D1459">
        <v>0</v>
      </c>
      <c r="E1459">
        <v>86</v>
      </c>
      <c r="F1459">
        <v>86</v>
      </c>
      <c r="G1459" t="s">
        <v>60</v>
      </c>
      <c r="H1459" t="s">
        <v>61</v>
      </c>
      <c r="I1459">
        <v>2</v>
      </c>
      <c r="J1459" t="s">
        <v>62</v>
      </c>
      <c r="K1459" t="s">
        <v>63</v>
      </c>
      <c r="L1459">
        <v>1</v>
      </c>
      <c r="M1459" t="s">
        <v>64</v>
      </c>
      <c r="N1459" s="1">
        <v>43168</v>
      </c>
      <c r="P1459" t="s">
        <v>64</v>
      </c>
      <c r="Q1459" t="s">
        <v>65</v>
      </c>
    </row>
    <row r="1460" spans="1:17">
      <c r="A1460" t="s">
        <v>87</v>
      </c>
      <c r="B1460" t="s">
        <v>88</v>
      </c>
      <c r="C1460">
        <v>86</v>
      </c>
      <c r="D1460">
        <v>89</v>
      </c>
      <c r="E1460">
        <v>87</v>
      </c>
      <c r="F1460">
        <v>88</v>
      </c>
      <c r="G1460" t="s">
        <v>60</v>
      </c>
      <c r="H1460" t="s">
        <v>61</v>
      </c>
      <c r="I1460">
        <v>2</v>
      </c>
      <c r="J1460" t="s">
        <v>86</v>
      </c>
      <c r="K1460" t="s">
        <v>63</v>
      </c>
      <c r="L1460">
        <v>1</v>
      </c>
      <c r="M1460" t="s">
        <v>64</v>
      </c>
      <c r="N1460" s="1">
        <v>43102</v>
      </c>
      <c r="P1460" t="s">
        <v>64</v>
      </c>
      <c r="Q1460" t="s">
        <v>65</v>
      </c>
    </row>
    <row r="1461" spans="1:17">
      <c r="A1461" t="s">
        <v>89</v>
      </c>
      <c r="B1461" t="s">
        <v>90</v>
      </c>
      <c r="C1461">
        <v>0</v>
      </c>
      <c r="D1461">
        <v>90</v>
      </c>
      <c r="E1461">
        <v>90</v>
      </c>
      <c r="F1461">
        <v>90</v>
      </c>
      <c r="G1461" t="s">
        <v>60</v>
      </c>
      <c r="H1461" t="s">
        <v>61</v>
      </c>
      <c r="I1461">
        <v>2</v>
      </c>
      <c r="J1461" t="s">
        <v>86</v>
      </c>
      <c r="K1461" t="s">
        <v>63</v>
      </c>
      <c r="L1461">
        <v>1</v>
      </c>
      <c r="M1461" t="s">
        <v>64</v>
      </c>
      <c r="N1461" s="1">
        <v>43115</v>
      </c>
      <c r="P1461" t="s">
        <v>64</v>
      </c>
      <c r="Q1461" t="s">
        <v>65</v>
      </c>
    </row>
    <row r="1462" spans="1:17">
      <c r="A1462" t="s">
        <v>104</v>
      </c>
      <c r="B1462" t="s">
        <v>105</v>
      </c>
      <c r="C1462">
        <v>100</v>
      </c>
      <c r="D1462">
        <v>93</v>
      </c>
      <c r="E1462">
        <v>82</v>
      </c>
      <c r="F1462">
        <v>87</v>
      </c>
      <c r="G1462" t="s">
        <v>60</v>
      </c>
      <c r="H1462" t="s">
        <v>61</v>
      </c>
      <c r="I1462">
        <v>2</v>
      </c>
      <c r="J1462" t="s">
        <v>86</v>
      </c>
      <c r="K1462" t="s">
        <v>77</v>
      </c>
      <c r="L1462">
        <v>2</v>
      </c>
      <c r="M1462" t="s">
        <v>64</v>
      </c>
      <c r="N1462" s="1">
        <v>43349</v>
      </c>
      <c r="P1462" t="s">
        <v>64</v>
      </c>
      <c r="Q1462" t="s">
        <v>65</v>
      </c>
    </row>
    <row r="1463" spans="1:17">
      <c r="A1463" t="s">
        <v>117</v>
      </c>
      <c r="B1463" t="s">
        <v>118</v>
      </c>
      <c r="C1463">
        <v>90</v>
      </c>
      <c r="D1463">
        <v>92</v>
      </c>
      <c r="E1463">
        <v>63</v>
      </c>
      <c r="F1463">
        <v>77</v>
      </c>
      <c r="G1463" t="s">
        <v>60</v>
      </c>
      <c r="H1463" t="s">
        <v>61</v>
      </c>
      <c r="I1463">
        <v>2</v>
      </c>
      <c r="J1463" t="s">
        <v>86</v>
      </c>
      <c r="K1463" t="s">
        <v>77</v>
      </c>
      <c r="L1463">
        <v>2</v>
      </c>
      <c r="M1463" t="s">
        <v>93</v>
      </c>
      <c r="N1463" s="1">
        <v>43349</v>
      </c>
      <c r="P1463" t="s">
        <v>64</v>
      </c>
      <c r="Q1463" t="s">
        <v>65</v>
      </c>
    </row>
    <row r="1464" spans="1:17">
      <c r="A1464" t="s">
        <v>91</v>
      </c>
      <c r="B1464" t="s">
        <v>92</v>
      </c>
      <c r="C1464">
        <v>0</v>
      </c>
      <c r="D1464">
        <v>0</v>
      </c>
      <c r="E1464">
        <v>87</v>
      </c>
      <c r="F1464">
        <v>87</v>
      </c>
      <c r="G1464" t="s">
        <v>60</v>
      </c>
      <c r="H1464" t="s">
        <v>61</v>
      </c>
      <c r="I1464">
        <v>2</v>
      </c>
      <c r="J1464" t="s">
        <v>86</v>
      </c>
      <c r="K1464" t="s">
        <v>77</v>
      </c>
      <c r="L1464">
        <v>2</v>
      </c>
      <c r="M1464" t="s">
        <v>64</v>
      </c>
      <c r="N1464" s="1">
        <v>43301</v>
      </c>
      <c r="P1464" t="s">
        <v>64</v>
      </c>
      <c r="Q1464" t="s">
        <v>65</v>
      </c>
    </row>
    <row r="1465" spans="1:17">
      <c r="A1465" t="s">
        <v>94</v>
      </c>
      <c r="B1465" t="s">
        <v>95</v>
      </c>
      <c r="C1465">
        <v>100</v>
      </c>
      <c r="D1465">
        <v>94</v>
      </c>
      <c r="E1465">
        <v>83</v>
      </c>
      <c r="F1465">
        <v>90</v>
      </c>
      <c r="G1465" t="s">
        <v>60</v>
      </c>
      <c r="H1465" t="s">
        <v>61</v>
      </c>
      <c r="I1465">
        <v>1</v>
      </c>
      <c r="J1465" t="s">
        <v>86</v>
      </c>
      <c r="K1465" t="s">
        <v>77</v>
      </c>
      <c r="L1465">
        <v>2</v>
      </c>
      <c r="M1465" t="s">
        <v>64</v>
      </c>
      <c r="N1465" s="1">
        <v>43280</v>
      </c>
      <c r="P1465" t="s">
        <v>64</v>
      </c>
      <c r="Q1465" t="s">
        <v>65</v>
      </c>
    </row>
    <row r="1466" spans="1:17">
      <c r="A1466" t="s">
        <v>121</v>
      </c>
      <c r="B1466" t="s">
        <v>122</v>
      </c>
      <c r="C1466">
        <v>0</v>
      </c>
      <c r="D1466">
        <v>0</v>
      </c>
      <c r="E1466">
        <v>87</v>
      </c>
      <c r="F1466">
        <v>87</v>
      </c>
      <c r="G1466" t="s">
        <v>60</v>
      </c>
      <c r="H1466" t="s">
        <v>61</v>
      </c>
      <c r="I1466">
        <v>1</v>
      </c>
      <c r="J1466" t="s">
        <v>86</v>
      </c>
      <c r="K1466" t="s">
        <v>77</v>
      </c>
      <c r="L1466">
        <v>2</v>
      </c>
      <c r="M1466" t="s">
        <v>93</v>
      </c>
      <c r="N1466" s="1">
        <v>43341</v>
      </c>
      <c r="P1466" t="s">
        <v>64</v>
      </c>
      <c r="Q1466" t="s">
        <v>65</v>
      </c>
    </row>
    <row r="1467" spans="1:17">
      <c r="A1467" t="s">
        <v>106</v>
      </c>
      <c r="B1467" t="s">
        <v>107</v>
      </c>
      <c r="C1467">
        <v>0</v>
      </c>
      <c r="D1467">
        <v>0</v>
      </c>
      <c r="E1467">
        <v>89</v>
      </c>
      <c r="F1467">
        <v>89</v>
      </c>
      <c r="G1467" t="s">
        <v>60</v>
      </c>
      <c r="H1467" t="s">
        <v>61</v>
      </c>
      <c r="I1467">
        <v>2</v>
      </c>
      <c r="J1467" t="s">
        <v>86</v>
      </c>
      <c r="K1467" t="s">
        <v>77</v>
      </c>
      <c r="L1467">
        <v>2</v>
      </c>
      <c r="M1467" t="s">
        <v>93</v>
      </c>
      <c r="N1467" s="1">
        <v>43285</v>
      </c>
      <c r="P1467" t="s">
        <v>64</v>
      </c>
      <c r="Q1467" t="s">
        <v>65</v>
      </c>
    </row>
    <row r="1468" spans="1:17">
      <c r="A1468" t="s">
        <v>98</v>
      </c>
      <c r="B1468" t="s">
        <v>99</v>
      </c>
      <c r="C1468">
        <v>0</v>
      </c>
      <c r="D1468">
        <v>87</v>
      </c>
      <c r="E1468">
        <v>87</v>
      </c>
      <c r="F1468">
        <v>87</v>
      </c>
      <c r="G1468" t="s">
        <v>60</v>
      </c>
      <c r="H1468" t="s">
        <v>61</v>
      </c>
      <c r="I1468">
        <v>2</v>
      </c>
      <c r="J1468" t="s">
        <v>86</v>
      </c>
      <c r="K1468" t="s">
        <v>77</v>
      </c>
      <c r="L1468">
        <v>2</v>
      </c>
      <c r="M1468" t="s">
        <v>64</v>
      </c>
      <c r="N1468" s="1">
        <v>43355</v>
      </c>
      <c r="P1468" t="s">
        <v>64</v>
      </c>
      <c r="Q1468" t="s">
        <v>65</v>
      </c>
    </row>
    <row r="1469" spans="1:17">
      <c r="A1469" t="s">
        <v>102</v>
      </c>
      <c r="B1469" t="s">
        <v>103</v>
      </c>
      <c r="C1469">
        <v>0</v>
      </c>
      <c r="D1469">
        <v>89</v>
      </c>
      <c r="E1469">
        <v>84</v>
      </c>
      <c r="F1469">
        <v>86</v>
      </c>
      <c r="G1469" t="s">
        <v>60</v>
      </c>
      <c r="H1469" t="s">
        <v>61</v>
      </c>
      <c r="I1469">
        <v>1</v>
      </c>
      <c r="J1469" t="s">
        <v>86</v>
      </c>
      <c r="K1469" t="s">
        <v>77</v>
      </c>
      <c r="L1469">
        <v>2</v>
      </c>
      <c r="M1469" t="s">
        <v>93</v>
      </c>
      <c r="N1469" s="1">
        <v>43343</v>
      </c>
      <c r="P1469" t="s">
        <v>64</v>
      </c>
      <c r="Q1469" t="s">
        <v>65</v>
      </c>
    </row>
    <row r="1470" spans="1:17">
      <c r="A1470" t="s">
        <v>123</v>
      </c>
      <c r="B1470" t="s">
        <v>124</v>
      </c>
      <c r="C1470">
        <v>0</v>
      </c>
      <c r="D1470">
        <v>0</v>
      </c>
      <c r="E1470" t="s">
        <v>125</v>
      </c>
      <c r="F1470" t="s">
        <v>125</v>
      </c>
      <c r="G1470" t="s">
        <v>126</v>
      </c>
      <c r="H1470" t="s">
        <v>61</v>
      </c>
      <c r="I1470">
        <v>1</v>
      </c>
      <c r="J1470" t="s">
        <v>86</v>
      </c>
      <c r="K1470" t="s">
        <v>77</v>
      </c>
      <c r="L1470">
        <v>2</v>
      </c>
      <c r="M1470" t="s">
        <v>93</v>
      </c>
      <c r="N1470" s="1">
        <v>43192</v>
      </c>
      <c r="P1470" t="s">
        <v>64</v>
      </c>
      <c r="Q1470" t="s">
        <v>65</v>
      </c>
    </row>
    <row r="1471" spans="6:6">
      <c r="F1471">
        <f>SUM(F1451:F1469)/18</f>
        <v>86.3888888888889</v>
      </c>
    </row>
    <row r="1473" spans="1:17">
      <c r="A1473" t="s">
        <v>58</v>
      </c>
      <c r="B1473" t="s">
        <v>59</v>
      </c>
      <c r="C1473">
        <v>0</v>
      </c>
      <c r="D1473">
        <v>80</v>
      </c>
      <c r="E1473">
        <v>86</v>
      </c>
      <c r="F1473">
        <v>84</v>
      </c>
      <c r="G1473" t="s">
        <v>60</v>
      </c>
      <c r="H1473" t="s">
        <v>61</v>
      </c>
      <c r="I1473">
        <v>2</v>
      </c>
      <c r="J1473" t="s">
        <v>62</v>
      </c>
      <c r="K1473" t="s">
        <v>63</v>
      </c>
      <c r="L1473">
        <v>1</v>
      </c>
      <c r="M1473" t="s">
        <v>64</v>
      </c>
      <c r="N1473" s="1">
        <v>43170</v>
      </c>
      <c r="P1473" t="s">
        <v>64</v>
      </c>
      <c r="Q1473" t="s">
        <v>65</v>
      </c>
    </row>
    <row r="1474" spans="1:17">
      <c r="A1474" t="s">
        <v>66</v>
      </c>
      <c r="B1474" t="s">
        <v>67</v>
      </c>
      <c r="C1474">
        <v>0</v>
      </c>
      <c r="D1474">
        <v>0</v>
      </c>
      <c r="E1474">
        <v>0</v>
      </c>
      <c r="F1474">
        <v>0</v>
      </c>
      <c r="G1474" t="s">
        <v>60</v>
      </c>
      <c r="H1474" t="s">
        <v>68</v>
      </c>
      <c r="J1474" t="s">
        <v>62</v>
      </c>
      <c r="K1474" t="s">
        <v>63</v>
      </c>
      <c r="L1474">
        <v>1</v>
      </c>
      <c r="M1474" t="s">
        <v>64</v>
      </c>
      <c r="N1474" s="1">
        <v>42989</v>
      </c>
      <c r="P1474" t="s">
        <v>64</v>
      </c>
      <c r="Q1474" t="s">
        <v>65</v>
      </c>
    </row>
    <row r="1475" spans="1:17">
      <c r="A1475" t="s">
        <v>69</v>
      </c>
      <c r="B1475" t="s">
        <v>70</v>
      </c>
      <c r="C1475">
        <v>0</v>
      </c>
      <c r="D1475">
        <v>0</v>
      </c>
      <c r="E1475">
        <v>88</v>
      </c>
      <c r="F1475">
        <v>88</v>
      </c>
      <c r="G1475" t="s">
        <v>60</v>
      </c>
      <c r="H1475" t="s">
        <v>61</v>
      </c>
      <c r="I1475">
        <v>3</v>
      </c>
      <c r="J1475" t="s">
        <v>62</v>
      </c>
      <c r="K1475" t="s">
        <v>63</v>
      </c>
      <c r="L1475">
        <v>1</v>
      </c>
      <c r="M1475" t="s">
        <v>64</v>
      </c>
      <c r="N1475" s="1">
        <v>43111</v>
      </c>
      <c r="P1475" t="s">
        <v>64</v>
      </c>
      <c r="Q1475" t="s">
        <v>65</v>
      </c>
    </row>
    <row r="1476" spans="1:17">
      <c r="A1476" t="s">
        <v>71</v>
      </c>
      <c r="B1476" t="s">
        <v>72</v>
      </c>
      <c r="C1476">
        <v>0</v>
      </c>
      <c r="D1476">
        <v>82</v>
      </c>
      <c r="E1476">
        <v>88</v>
      </c>
      <c r="F1476">
        <v>86</v>
      </c>
      <c r="G1476" t="s">
        <v>60</v>
      </c>
      <c r="H1476" t="s">
        <v>61</v>
      </c>
      <c r="I1476">
        <v>3</v>
      </c>
      <c r="J1476" t="s">
        <v>62</v>
      </c>
      <c r="K1476" t="s">
        <v>63</v>
      </c>
      <c r="L1476">
        <v>1</v>
      </c>
      <c r="M1476" t="s">
        <v>64</v>
      </c>
      <c r="N1476" s="1">
        <v>43122</v>
      </c>
      <c r="P1476" t="s">
        <v>64</v>
      </c>
      <c r="Q1476" t="s">
        <v>65</v>
      </c>
    </row>
    <row r="1477" spans="1:17">
      <c r="A1477" t="s">
        <v>78</v>
      </c>
      <c r="B1477" t="s">
        <v>79</v>
      </c>
      <c r="C1477">
        <v>0</v>
      </c>
      <c r="D1477">
        <v>0</v>
      </c>
      <c r="E1477">
        <v>85</v>
      </c>
      <c r="F1477">
        <v>85</v>
      </c>
      <c r="G1477" t="s">
        <v>60</v>
      </c>
      <c r="H1477" t="s">
        <v>61</v>
      </c>
      <c r="I1477">
        <v>3</v>
      </c>
      <c r="J1477" t="s">
        <v>62</v>
      </c>
      <c r="K1477" t="s">
        <v>63</v>
      </c>
      <c r="L1477">
        <v>1</v>
      </c>
      <c r="M1477" t="s">
        <v>64</v>
      </c>
      <c r="N1477" s="1">
        <v>43165</v>
      </c>
      <c r="P1477" t="s">
        <v>64</v>
      </c>
      <c r="Q1477" t="s">
        <v>65</v>
      </c>
    </row>
    <row r="1478" spans="1:17">
      <c r="A1478" t="s">
        <v>80</v>
      </c>
      <c r="B1478" t="s">
        <v>81</v>
      </c>
      <c r="C1478">
        <v>0</v>
      </c>
      <c r="D1478">
        <v>0</v>
      </c>
      <c r="E1478">
        <v>84</v>
      </c>
      <c r="F1478">
        <v>84</v>
      </c>
      <c r="G1478" t="s">
        <v>60</v>
      </c>
      <c r="H1478" t="s">
        <v>61</v>
      </c>
      <c r="I1478">
        <v>1</v>
      </c>
      <c r="J1478" t="s">
        <v>62</v>
      </c>
      <c r="K1478" t="s">
        <v>63</v>
      </c>
      <c r="L1478">
        <v>1</v>
      </c>
      <c r="M1478" t="s">
        <v>64</v>
      </c>
      <c r="N1478" s="1">
        <v>43173</v>
      </c>
      <c r="P1478" t="s">
        <v>64</v>
      </c>
      <c r="Q1478" t="s">
        <v>65</v>
      </c>
    </row>
    <row r="1479" spans="1:17">
      <c r="A1479" t="s">
        <v>114</v>
      </c>
      <c r="B1479" t="s">
        <v>101</v>
      </c>
      <c r="C1479">
        <v>0</v>
      </c>
      <c r="D1479">
        <v>89</v>
      </c>
      <c r="E1479">
        <v>69</v>
      </c>
      <c r="F1479">
        <v>75</v>
      </c>
      <c r="G1479" t="s">
        <v>60</v>
      </c>
      <c r="H1479" t="s">
        <v>61</v>
      </c>
      <c r="I1479">
        <v>3</v>
      </c>
      <c r="J1479" t="s">
        <v>62</v>
      </c>
      <c r="K1479" t="s">
        <v>63</v>
      </c>
      <c r="L1479">
        <v>1</v>
      </c>
      <c r="M1479" t="s">
        <v>64</v>
      </c>
      <c r="N1479" s="1">
        <v>43111</v>
      </c>
      <c r="P1479" t="s">
        <v>64</v>
      </c>
      <c r="Q1479" t="s">
        <v>65</v>
      </c>
    </row>
    <row r="1480" spans="1:17">
      <c r="A1480" t="s">
        <v>115</v>
      </c>
      <c r="B1480" t="s">
        <v>116</v>
      </c>
      <c r="C1480">
        <v>0</v>
      </c>
      <c r="D1480">
        <v>91</v>
      </c>
      <c r="E1480">
        <v>86</v>
      </c>
      <c r="F1480">
        <v>88</v>
      </c>
      <c r="G1480" t="s">
        <v>60</v>
      </c>
      <c r="H1480" t="s">
        <v>61</v>
      </c>
      <c r="I1480">
        <v>1</v>
      </c>
      <c r="J1480" t="s">
        <v>62</v>
      </c>
      <c r="K1480" t="s">
        <v>63</v>
      </c>
      <c r="L1480">
        <v>1</v>
      </c>
      <c r="M1480" t="s">
        <v>64</v>
      </c>
      <c r="N1480" s="1">
        <v>43087</v>
      </c>
      <c r="P1480" t="s">
        <v>64</v>
      </c>
      <c r="Q1480" t="s">
        <v>65</v>
      </c>
    </row>
    <row r="1481" spans="1:17">
      <c r="A1481" t="s">
        <v>82</v>
      </c>
      <c r="B1481" t="s">
        <v>83</v>
      </c>
      <c r="C1481">
        <v>0</v>
      </c>
      <c r="D1481">
        <v>0</v>
      </c>
      <c r="E1481">
        <v>84</v>
      </c>
      <c r="F1481">
        <v>84</v>
      </c>
      <c r="G1481" t="s">
        <v>60</v>
      </c>
      <c r="H1481" t="s">
        <v>61</v>
      </c>
      <c r="I1481">
        <v>2</v>
      </c>
      <c r="J1481" t="s">
        <v>62</v>
      </c>
      <c r="K1481" t="s">
        <v>63</v>
      </c>
      <c r="L1481">
        <v>1</v>
      </c>
      <c r="M1481" t="s">
        <v>64</v>
      </c>
      <c r="N1481" s="1">
        <v>43168</v>
      </c>
      <c r="P1481" t="s">
        <v>64</v>
      </c>
      <c r="Q1481" t="s">
        <v>65</v>
      </c>
    </row>
    <row r="1482" spans="1:17">
      <c r="A1482" t="s">
        <v>87</v>
      </c>
      <c r="B1482" t="s">
        <v>88</v>
      </c>
      <c r="C1482">
        <v>100</v>
      </c>
      <c r="D1482">
        <v>89</v>
      </c>
      <c r="E1482">
        <v>86</v>
      </c>
      <c r="F1482">
        <v>89</v>
      </c>
      <c r="G1482" t="s">
        <v>60</v>
      </c>
      <c r="H1482" t="s">
        <v>61</v>
      </c>
      <c r="I1482">
        <v>2</v>
      </c>
      <c r="J1482" t="s">
        <v>86</v>
      </c>
      <c r="K1482" t="s">
        <v>63</v>
      </c>
      <c r="L1482">
        <v>1</v>
      </c>
      <c r="M1482" t="s">
        <v>64</v>
      </c>
      <c r="N1482" s="1">
        <v>43102</v>
      </c>
      <c r="P1482" t="s">
        <v>64</v>
      </c>
      <c r="Q1482" t="s">
        <v>65</v>
      </c>
    </row>
    <row r="1483" spans="1:17">
      <c r="A1483" t="s">
        <v>89</v>
      </c>
      <c r="B1483" t="s">
        <v>90</v>
      </c>
      <c r="C1483">
        <v>0</v>
      </c>
      <c r="D1483">
        <v>82</v>
      </c>
      <c r="E1483">
        <v>96</v>
      </c>
      <c r="F1483">
        <v>89</v>
      </c>
      <c r="G1483" t="s">
        <v>60</v>
      </c>
      <c r="H1483" t="s">
        <v>61</v>
      </c>
      <c r="I1483">
        <v>2</v>
      </c>
      <c r="J1483" t="s">
        <v>86</v>
      </c>
      <c r="K1483" t="s">
        <v>63</v>
      </c>
      <c r="L1483">
        <v>1</v>
      </c>
      <c r="M1483" t="s">
        <v>64</v>
      </c>
      <c r="N1483" s="1">
        <v>43115</v>
      </c>
      <c r="P1483" t="s">
        <v>64</v>
      </c>
      <c r="Q1483" t="s">
        <v>65</v>
      </c>
    </row>
    <row r="1484" spans="1:17">
      <c r="A1484" t="s">
        <v>104</v>
      </c>
      <c r="B1484" t="s">
        <v>105</v>
      </c>
      <c r="C1484">
        <v>100</v>
      </c>
      <c r="D1484">
        <v>93</v>
      </c>
      <c r="E1484">
        <v>89</v>
      </c>
      <c r="F1484">
        <v>91</v>
      </c>
      <c r="G1484" t="s">
        <v>60</v>
      </c>
      <c r="H1484" t="s">
        <v>61</v>
      </c>
      <c r="I1484">
        <v>2</v>
      </c>
      <c r="J1484" t="s">
        <v>86</v>
      </c>
      <c r="K1484" t="s">
        <v>77</v>
      </c>
      <c r="L1484">
        <v>2</v>
      </c>
      <c r="M1484" t="s">
        <v>64</v>
      </c>
      <c r="N1484" s="1">
        <v>43349</v>
      </c>
      <c r="P1484" t="s">
        <v>64</v>
      </c>
      <c r="Q1484" t="s">
        <v>65</v>
      </c>
    </row>
    <row r="1485" spans="1:17">
      <c r="A1485" t="s">
        <v>117</v>
      </c>
      <c r="B1485" t="s">
        <v>118</v>
      </c>
      <c r="C1485">
        <v>85</v>
      </c>
      <c r="D1485">
        <v>86</v>
      </c>
      <c r="E1485">
        <v>71</v>
      </c>
      <c r="F1485">
        <v>78</v>
      </c>
      <c r="G1485" t="s">
        <v>60</v>
      </c>
      <c r="H1485" t="s">
        <v>61</v>
      </c>
      <c r="I1485">
        <v>2</v>
      </c>
      <c r="J1485" t="s">
        <v>86</v>
      </c>
      <c r="K1485" t="s">
        <v>77</v>
      </c>
      <c r="L1485">
        <v>2</v>
      </c>
      <c r="M1485" t="s">
        <v>93</v>
      </c>
      <c r="N1485" s="1">
        <v>43349</v>
      </c>
      <c r="P1485" t="s">
        <v>64</v>
      </c>
      <c r="Q1485" t="s">
        <v>65</v>
      </c>
    </row>
    <row r="1486" spans="1:17">
      <c r="A1486" t="s">
        <v>91</v>
      </c>
      <c r="B1486" t="s">
        <v>92</v>
      </c>
      <c r="C1486">
        <v>0</v>
      </c>
      <c r="D1486">
        <v>0</v>
      </c>
      <c r="E1486">
        <v>87</v>
      </c>
      <c r="F1486">
        <v>87</v>
      </c>
      <c r="G1486" t="s">
        <v>60</v>
      </c>
      <c r="H1486" t="s">
        <v>61</v>
      </c>
      <c r="I1486">
        <v>2</v>
      </c>
      <c r="J1486" t="s">
        <v>86</v>
      </c>
      <c r="K1486" t="s">
        <v>77</v>
      </c>
      <c r="L1486">
        <v>2</v>
      </c>
      <c r="M1486" t="s">
        <v>64</v>
      </c>
      <c r="N1486" s="1">
        <v>43301</v>
      </c>
      <c r="P1486" t="s">
        <v>64</v>
      </c>
      <c r="Q1486" t="s">
        <v>65</v>
      </c>
    </row>
    <row r="1487" spans="1:17">
      <c r="A1487" t="s">
        <v>94</v>
      </c>
      <c r="B1487" t="s">
        <v>95</v>
      </c>
      <c r="C1487">
        <v>100</v>
      </c>
      <c r="D1487">
        <v>94</v>
      </c>
      <c r="E1487">
        <v>89</v>
      </c>
      <c r="F1487">
        <v>93</v>
      </c>
      <c r="G1487" t="s">
        <v>60</v>
      </c>
      <c r="H1487" t="s">
        <v>61</v>
      </c>
      <c r="I1487">
        <v>1</v>
      </c>
      <c r="J1487" t="s">
        <v>86</v>
      </c>
      <c r="K1487" t="s">
        <v>77</v>
      </c>
      <c r="L1487">
        <v>2</v>
      </c>
      <c r="M1487" t="s">
        <v>64</v>
      </c>
      <c r="N1487" s="1">
        <v>43280</v>
      </c>
      <c r="P1487" t="s">
        <v>64</v>
      </c>
      <c r="Q1487" t="s">
        <v>65</v>
      </c>
    </row>
    <row r="1488" spans="1:17">
      <c r="A1488" t="s">
        <v>121</v>
      </c>
      <c r="B1488" t="s">
        <v>122</v>
      </c>
      <c r="C1488">
        <v>0</v>
      </c>
      <c r="D1488">
        <v>0</v>
      </c>
      <c r="E1488">
        <v>76</v>
      </c>
      <c r="F1488">
        <v>76</v>
      </c>
      <c r="G1488" t="s">
        <v>60</v>
      </c>
      <c r="H1488" t="s">
        <v>61</v>
      </c>
      <c r="I1488">
        <v>1</v>
      </c>
      <c r="J1488" t="s">
        <v>86</v>
      </c>
      <c r="K1488" t="s">
        <v>77</v>
      </c>
      <c r="L1488">
        <v>2</v>
      </c>
      <c r="M1488" t="s">
        <v>93</v>
      </c>
      <c r="N1488" s="1">
        <v>43341</v>
      </c>
      <c r="P1488" t="s">
        <v>64</v>
      </c>
      <c r="Q1488" t="s">
        <v>65</v>
      </c>
    </row>
    <row r="1489" spans="1:17">
      <c r="A1489" t="s">
        <v>106</v>
      </c>
      <c r="B1489" t="s">
        <v>107</v>
      </c>
      <c r="C1489">
        <v>0</v>
      </c>
      <c r="D1489">
        <v>0</v>
      </c>
      <c r="E1489">
        <v>88</v>
      </c>
      <c r="F1489">
        <v>88</v>
      </c>
      <c r="G1489" t="s">
        <v>60</v>
      </c>
      <c r="H1489" t="s">
        <v>61</v>
      </c>
      <c r="I1489">
        <v>2</v>
      </c>
      <c r="J1489" t="s">
        <v>86</v>
      </c>
      <c r="K1489" t="s">
        <v>77</v>
      </c>
      <c r="L1489">
        <v>2</v>
      </c>
      <c r="M1489" t="s">
        <v>93</v>
      </c>
      <c r="N1489" s="1">
        <v>43285</v>
      </c>
      <c r="P1489" t="s">
        <v>64</v>
      </c>
      <c r="Q1489" t="s">
        <v>65</v>
      </c>
    </row>
    <row r="1490" spans="1:17">
      <c r="A1490" t="s">
        <v>98</v>
      </c>
      <c r="B1490" t="s">
        <v>99</v>
      </c>
      <c r="C1490">
        <v>0</v>
      </c>
      <c r="D1490">
        <v>87</v>
      </c>
      <c r="E1490">
        <v>85.5</v>
      </c>
      <c r="F1490">
        <v>86</v>
      </c>
      <c r="G1490" t="s">
        <v>60</v>
      </c>
      <c r="H1490" t="s">
        <v>61</v>
      </c>
      <c r="I1490">
        <v>2</v>
      </c>
      <c r="J1490" t="s">
        <v>86</v>
      </c>
      <c r="K1490" t="s">
        <v>77</v>
      </c>
      <c r="L1490">
        <v>2</v>
      </c>
      <c r="M1490" t="s">
        <v>64</v>
      </c>
      <c r="N1490" s="1">
        <v>43355</v>
      </c>
      <c r="P1490" t="s">
        <v>64</v>
      </c>
      <c r="Q1490" t="s">
        <v>65</v>
      </c>
    </row>
    <row r="1491" spans="1:17">
      <c r="A1491" t="s">
        <v>102</v>
      </c>
      <c r="B1491" t="s">
        <v>103</v>
      </c>
      <c r="C1491">
        <v>0</v>
      </c>
      <c r="D1491">
        <v>90</v>
      </c>
      <c r="E1491">
        <v>86</v>
      </c>
      <c r="F1491">
        <v>87</v>
      </c>
      <c r="G1491" t="s">
        <v>60</v>
      </c>
      <c r="H1491" t="s">
        <v>61</v>
      </c>
      <c r="I1491">
        <v>1</v>
      </c>
      <c r="J1491" t="s">
        <v>86</v>
      </c>
      <c r="K1491" t="s">
        <v>77</v>
      </c>
      <c r="L1491">
        <v>2</v>
      </c>
      <c r="M1491" t="s">
        <v>93</v>
      </c>
      <c r="N1491" s="1">
        <v>43343</v>
      </c>
      <c r="P1491" t="s">
        <v>64</v>
      </c>
      <c r="Q1491" t="s">
        <v>65</v>
      </c>
    </row>
    <row r="1492" spans="1:17">
      <c r="A1492" t="s">
        <v>123</v>
      </c>
      <c r="B1492" t="s">
        <v>124</v>
      </c>
      <c r="C1492">
        <v>0</v>
      </c>
      <c r="D1492">
        <v>0</v>
      </c>
      <c r="E1492" t="s">
        <v>125</v>
      </c>
      <c r="F1492" t="s">
        <v>125</v>
      </c>
      <c r="G1492" t="s">
        <v>126</v>
      </c>
      <c r="H1492" t="s">
        <v>61</v>
      </c>
      <c r="I1492">
        <v>1</v>
      </c>
      <c r="J1492" t="s">
        <v>86</v>
      </c>
      <c r="K1492" t="s">
        <v>77</v>
      </c>
      <c r="L1492">
        <v>2</v>
      </c>
      <c r="M1492" t="s">
        <v>93</v>
      </c>
      <c r="N1492" s="1">
        <v>43192</v>
      </c>
      <c r="P1492" t="s">
        <v>64</v>
      </c>
      <c r="Q1492" t="s">
        <v>65</v>
      </c>
    </row>
    <row r="1493" spans="6:6">
      <c r="F1493">
        <f>SUM(F1473:F1491)/18</f>
        <v>85.4444444444444</v>
      </c>
    </row>
    <row r="1495" spans="1:17">
      <c r="A1495" t="s">
        <v>58</v>
      </c>
      <c r="B1495" t="s">
        <v>59</v>
      </c>
      <c r="C1495">
        <v>0</v>
      </c>
      <c r="D1495">
        <v>80</v>
      </c>
      <c r="E1495">
        <v>86</v>
      </c>
      <c r="F1495">
        <v>84</v>
      </c>
      <c r="G1495" t="s">
        <v>60</v>
      </c>
      <c r="H1495" t="s">
        <v>61</v>
      </c>
      <c r="I1495">
        <v>2</v>
      </c>
      <c r="J1495" t="s">
        <v>62</v>
      </c>
      <c r="K1495" t="s">
        <v>63</v>
      </c>
      <c r="L1495">
        <v>1</v>
      </c>
      <c r="M1495" t="s">
        <v>64</v>
      </c>
      <c r="N1495" s="1">
        <v>43170</v>
      </c>
      <c r="P1495" t="s">
        <v>64</v>
      </c>
      <c r="Q1495" t="s">
        <v>65</v>
      </c>
    </row>
    <row r="1496" spans="1:17">
      <c r="A1496" t="s">
        <v>66</v>
      </c>
      <c r="B1496" t="s">
        <v>67</v>
      </c>
      <c r="C1496">
        <v>0</v>
      </c>
      <c r="D1496">
        <v>0</v>
      </c>
      <c r="E1496">
        <v>0</v>
      </c>
      <c r="F1496">
        <v>0</v>
      </c>
      <c r="G1496" t="s">
        <v>60</v>
      </c>
      <c r="H1496" t="s">
        <v>68</v>
      </c>
      <c r="J1496" t="s">
        <v>62</v>
      </c>
      <c r="K1496" t="s">
        <v>63</v>
      </c>
      <c r="L1496">
        <v>1</v>
      </c>
      <c r="M1496" t="s">
        <v>64</v>
      </c>
      <c r="N1496" s="1">
        <v>42989</v>
      </c>
      <c r="P1496" t="s">
        <v>64</v>
      </c>
      <c r="Q1496" t="s">
        <v>65</v>
      </c>
    </row>
    <row r="1497" spans="1:17">
      <c r="A1497" t="s">
        <v>69</v>
      </c>
      <c r="B1497" t="s">
        <v>70</v>
      </c>
      <c r="C1497">
        <v>0</v>
      </c>
      <c r="D1497">
        <v>0</v>
      </c>
      <c r="E1497">
        <v>86</v>
      </c>
      <c r="F1497">
        <v>86</v>
      </c>
      <c r="G1497" t="s">
        <v>60</v>
      </c>
      <c r="H1497" t="s">
        <v>61</v>
      </c>
      <c r="I1497">
        <v>3</v>
      </c>
      <c r="J1497" t="s">
        <v>62</v>
      </c>
      <c r="K1497" t="s">
        <v>63</v>
      </c>
      <c r="L1497">
        <v>1</v>
      </c>
      <c r="M1497" t="s">
        <v>64</v>
      </c>
      <c r="N1497" s="1">
        <v>43111</v>
      </c>
      <c r="P1497" t="s">
        <v>64</v>
      </c>
      <c r="Q1497" t="s">
        <v>65</v>
      </c>
    </row>
    <row r="1498" spans="1:17">
      <c r="A1498" t="s">
        <v>71</v>
      </c>
      <c r="B1498" t="s">
        <v>72</v>
      </c>
      <c r="C1498">
        <v>0</v>
      </c>
      <c r="D1498">
        <v>82</v>
      </c>
      <c r="E1498">
        <v>86</v>
      </c>
      <c r="F1498">
        <v>85</v>
      </c>
      <c r="G1498" t="s">
        <v>60</v>
      </c>
      <c r="H1498" t="s">
        <v>61</v>
      </c>
      <c r="I1498">
        <v>3</v>
      </c>
      <c r="J1498" t="s">
        <v>62</v>
      </c>
      <c r="K1498" t="s">
        <v>63</v>
      </c>
      <c r="L1498">
        <v>1</v>
      </c>
      <c r="M1498" t="s">
        <v>64</v>
      </c>
      <c r="N1498" s="1">
        <v>43122</v>
      </c>
      <c r="P1498" t="s">
        <v>64</v>
      </c>
      <c r="Q1498" t="s">
        <v>65</v>
      </c>
    </row>
    <row r="1499" spans="1:17">
      <c r="A1499" t="s">
        <v>78</v>
      </c>
      <c r="B1499" t="s">
        <v>79</v>
      </c>
      <c r="C1499">
        <v>0</v>
      </c>
      <c r="D1499">
        <v>0</v>
      </c>
      <c r="E1499">
        <v>85</v>
      </c>
      <c r="F1499">
        <v>85</v>
      </c>
      <c r="G1499" t="s">
        <v>60</v>
      </c>
      <c r="H1499" t="s">
        <v>61</v>
      </c>
      <c r="I1499">
        <v>3</v>
      </c>
      <c r="J1499" t="s">
        <v>62</v>
      </c>
      <c r="K1499" t="s">
        <v>63</v>
      </c>
      <c r="L1499">
        <v>1</v>
      </c>
      <c r="M1499" t="s">
        <v>64</v>
      </c>
      <c r="N1499" s="1">
        <v>43165</v>
      </c>
      <c r="P1499" t="s">
        <v>64</v>
      </c>
      <c r="Q1499" t="s">
        <v>65</v>
      </c>
    </row>
    <row r="1500" spans="1:17">
      <c r="A1500" t="s">
        <v>80</v>
      </c>
      <c r="B1500" t="s">
        <v>81</v>
      </c>
      <c r="C1500">
        <v>0</v>
      </c>
      <c r="D1500">
        <v>0</v>
      </c>
      <c r="E1500">
        <v>84</v>
      </c>
      <c r="F1500">
        <v>84</v>
      </c>
      <c r="G1500" t="s">
        <v>60</v>
      </c>
      <c r="H1500" t="s">
        <v>61</v>
      </c>
      <c r="I1500">
        <v>1</v>
      </c>
      <c r="J1500" t="s">
        <v>62</v>
      </c>
      <c r="K1500" t="s">
        <v>63</v>
      </c>
      <c r="L1500">
        <v>1</v>
      </c>
      <c r="M1500" t="s">
        <v>64</v>
      </c>
      <c r="N1500" s="1">
        <v>43173</v>
      </c>
      <c r="P1500" t="s">
        <v>64</v>
      </c>
      <c r="Q1500" t="s">
        <v>65</v>
      </c>
    </row>
    <row r="1501" spans="1:17">
      <c r="A1501" t="s">
        <v>114</v>
      </c>
      <c r="B1501" t="s">
        <v>101</v>
      </c>
      <c r="C1501">
        <v>0</v>
      </c>
      <c r="D1501">
        <v>90</v>
      </c>
      <c r="E1501">
        <v>70</v>
      </c>
      <c r="F1501">
        <v>76</v>
      </c>
      <c r="G1501" t="s">
        <v>60</v>
      </c>
      <c r="H1501" t="s">
        <v>61</v>
      </c>
      <c r="I1501">
        <v>3</v>
      </c>
      <c r="J1501" t="s">
        <v>62</v>
      </c>
      <c r="K1501" t="s">
        <v>63</v>
      </c>
      <c r="L1501">
        <v>1</v>
      </c>
      <c r="M1501" t="s">
        <v>64</v>
      </c>
      <c r="N1501" s="1">
        <v>43111</v>
      </c>
      <c r="P1501" t="s">
        <v>64</v>
      </c>
      <c r="Q1501" t="s">
        <v>65</v>
      </c>
    </row>
    <row r="1502" spans="1:17">
      <c r="A1502" t="s">
        <v>115</v>
      </c>
      <c r="B1502" t="s">
        <v>116</v>
      </c>
      <c r="C1502">
        <v>0</v>
      </c>
      <c r="D1502">
        <v>91</v>
      </c>
      <c r="E1502">
        <v>85</v>
      </c>
      <c r="F1502">
        <v>87</v>
      </c>
      <c r="G1502" t="s">
        <v>60</v>
      </c>
      <c r="H1502" t="s">
        <v>61</v>
      </c>
      <c r="I1502">
        <v>1</v>
      </c>
      <c r="J1502" t="s">
        <v>62</v>
      </c>
      <c r="K1502" t="s">
        <v>63</v>
      </c>
      <c r="L1502">
        <v>1</v>
      </c>
      <c r="M1502" t="s">
        <v>64</v>
      </c>
      <c r="N1502" s="1">
        <v>43087</v>
      </c>
      <c r="P1502" t="s">
        <v>64</v>
      </c>
      <c r="Q1502" t="s">
        <v>65</v>
      </c>
    </row>
    <row r="1503" spans="1:17">
      <c r="A1503" t="s">
        <v>82</v>
      </c>
      <c r="B1503" t="s">
        <v>83</v>
      </c>
      <c r="C1503">
        <v>0</v>
      </c>
      <c r="D1503">
        <v>0</v>
      </c>
      <c r="E1503">
        <v>83</v>
      </c>
      <c r="F1503">
        <v>83</v>
      </c>
      <c r="G1503" t="s">
        <v>60</v>
      </c>
      <c r="H1503" t="s">
        <v>61</v>
      </c>
      <c r="I1503">
        <v>2</v>
      </c>
      <c r="J1503" t="s">
        <v>62</v>
      </c>
      <c r="K1503" t="s">
        <v>63</v>
      </c>
      <c r="L1503">
        <v>1</v>
      </c>
      <c r="M1503" t="s">
        <v>64</v>
      </c>
      <c r="N1503" s="1">
        <v>43168</v>
      </c>
      <c r="P1503" t="s">
        <v>64</v>
      </c>
      <c r="Q1503" t="s">
        <v>65</v>
      </c>
    </row>
    <row r="1504" spans="1:17">
      <c r="A1504" t="s">
        <v>87</v>
      </c>
      <c r="B1504" t="s">
        <v>88</v>
      </c>
      <c r="C1504">
        <v>100</v>
      </c>
      <c r="D1504">
        <v>89</v>
      </c>
      <c r="E1504">
        <v>86</v>
      </c>
      <c r="F1504">
        <v>89</v>
      </c>
      <c r="G1504" t="s">
        <v>60</v>
      </c>
      <c r="H1504" t="s">
        <v>61</v>
      </c>
      <c r="I1504">
        <v>2</v>
      </c>
      <c r="J1504" t="s">
        <v>86</v>
      </c>
      <c r="K1504" t="s">
        <v>63</v>
      </c>
      <c r="L1504">
        <v>1</v>
      </c>
      <c r="M1504" t="s">
        <v>64</v>
      </c>
      <c r="N1504" s="1">
        <v>43102</v>
      </c>
      <c r="P1504" t="s">
        <v>64</v>
      </c>
      <c r="Q1504" t="s">
        <v>65</v>
      </c>
    </row>
    <row r="1505" spans="1:17">
      <c r="A1505" t="s">
        <v>89</v>
      </c>
      <c r="B1505" t="s">
        <v>90</v>
      </c>
      <c r="C1505">
        <v>0</v>
      </c>
      <c r="D1505">
        <v>85</v>
      </c>
      <c r="E1505">
        <v>86</v>
      </c>
      <c r="F1505">
        <v>86</v>
      </c>
      <c r="G1505" t="s">
        <v>60</v>
      </c>
      <c r="H1505" t="s">
        <v>61</v>
      </c>
      <c r="I1505">
        <v>2</v>
      </c>
      <c r="J1505" t="s">
        <v>86</v>
      </c>
      <c r="K1505" t="s">
        <v>63</v>
      </c>
      <c r="L1505">
        <v>1</v>
      </c>
      <c r="M1505" t="s">
        <v>64</v>
      </c>
      <c r="N1505" s="1">
        <v>43115</v>
      </c>
      <c r="P1505" t="s">
        <v>64</v>
      </c>
      <c r="Q1505" t="s">
        <v>65</v>
      </c>
    </row>
    <row r="1506" spans="1:17">
      <c r="A1506" t="s">
        <v>104</v>
      </c>
      <c r="B1506" t="s">
        <v>105</v>
      </c>
      <c r="C1506">
        <v>100</v>
      </c>
      <c r="D1506">
        <v>91</v>
      </c>
      <c r="E1506">
        <v>80</v>
      </c>
      <c r="F1506">
        <v>85</v>
      </c>
      <c r="G1506" t="s">
        <v>60</v>
      </c>
      <c r="H1506" t="s">
        <v>61</v>
      </c>
      <c r="I1506">
        <v>2</v>
      </c>
      <c r="J1506" t="s">
        <v>86</v>
      </c>
      <c r="K1506" t="s">
        <v>77</v>
      </c>
      <c r="L1506">
        <v>2</v>
      </c>
      <c r="M1506" t="s">
        <v>64</v>
      </c>
      <c r="N1506" s="1">
        <v>43349</v>
      </c>
      <c r="P1506" t="s">
        <v>64</v>
      </c>
      <c r="Q1506" t="s">
        <v>65</v>
      </c>
    </row>
    <row r="1507" spans="1:17">
      <c r="A1507" t="s">
        <v>117</v>
      </c>
      <c r="B1507" t="s">
        <v>118</v>
      </c>
      <c r="C1507">
        <v>100</v>
      </c>
      <c r="D1507">
        <v>90</v>
      </c>
      <c r="E1507">
        <v>67</v>
      </c>
      <c r="F1507">
        <v>80</v>
      </c>
      <c r="G1507" t="s">
        <v>60</v>
      </c>
      <c r="H1507" t="s">
        <v>61</v>
      </c>
      <c r="I1507">
        <v>2</v>
      </c>
      <c r="J1507" t="s">
        <v>86</v>
      </c>
      <c r="K1507" t="s">
        <v>77</v>
      </c>
      <c r="L1507">
        <v>2</v>
      </c>
      <c r="M1507" t="s">
        <v>93</v>
      </c>
      <c r="N1507" s="1">
        <v>43349</v>
      </c>
      <c r="P1507" t="s">
        <v>64</v>
      </c>
      <c r="Q1507" t="s">
        <v>65</v>
      </c>
    </row>
    <row r="1508" spans="1:17">
      <c r="A1508" t="s">
        <v>91</v>
      </c>
      <c r="B1508" t="s">
        <v>92</v>
      </c>
      <c r="C1508">
        <v>0</v>
      </c>
      <c r="D1508">
        <v>0</v>
      </c>
      <c r="E1508">
        <v>85</v>
      </c>
      <c r="F1508">
        <v>85</v>
      </c>
      <c r="G1508" t="s">
        <v>60</v>
      </c>
      <c r="H1508" t="s">
        <v>61</v>
      </c>
      <c r="I1508">
        <v>2</v>
      </c>
      <c r="J1508" t="s">
        <v>86</v>
      </c>
      <c r="K1508" t="s">
        <v>77</v>
      </c>
      <c r="L1508">
        <v>2</v>
      </c>
      <c r="M1508" t="s">
        <v>64</v>
      </c>
      <c r="N1508" s="1">
        <v>43301</v>
      </c>
      <c r="P1508" t="s">
        <v>64</v>
      </c>
      <c r="Q1508" t="s">
        <v>65</v>
      </c>
    </row>
    <row r="1509" spans="1:17">
      <c r="A1509" t="s">
        <v>94</v>
      </c>
      <c r="B1509" t="s">
        <v>95</v>
      </c>
      <c r="C1509">
        <v>100</v>
      </c>
      <c r="D1509">
        <v>90</v>
      </c>
      <c r="E1509">
        <v>81</v>
      </c>
      <c r="F1509">
        <v>88</v>
      </c>
      <c r="G1509" t="s">
        <v>60</v>
      </c>
      <c r="H1509" t="s">
        <v>61</v>
      </c>
      <c r="I1509">
        <v>1</v>
      </c>
      <c r="J1509" t="s">
        <v>86</v>
      </c>
      <c r="K1509" t="s">
        <v>77</v>
      </c>
      <c r="L1509">
        <v>2</v>
      </c>
      <c r="M1509" t="s">
        <v>64</v>
      </c>
      <c r="N1509" s="1">
        <v>43280</v>
      </c>
      <c r="P1509" t="s">
        <v>64</v>
      </c>
      <c r="Q1509" t="s">
        <v>65</v>
      </c>
    </row>
    <row r="1510" spans="1:17">
      <c r="A1510" t="s">
        <v>121</v>
      </c>
      <c r="B1510" t="s">
        <v>122</v>
      </c>
      <c r="C1510">
        <v>0</v>
      </c>
      <c r="D1510">
        <v>0</v>
      </c>
      <c r="E1510">
        <v>88</v>
      </c>
      <c r="F1510">
        <v>88</v>
      </c>
      <c r="G1510" t="s">
        <v>60</v>
      </c>
      <c r="H1510" t="s">
        <v>61</v>
      </c>
      <c r="I1510">
        <v>1</v>
      </c>
      <c r="J1510" t="s">
        <v>86</v>
      </c>
      <c r="K1510" t="s">
        <v>77</v>
      </c>
      <c r="L1510">
        <v>2</v>
      </c>
      <c r="M1510" t="s">
        <v>93</v>
      </c>
      <c r="N1510" s="1">
        <v>43341</v>
      </c>
      <c r="P1510" t="s">
        <v>64</v>
      </c>
      <c r="Q1510" t="s">
        <v>65</v>
      </c>
    </row>
    <row r="1511" spans="1:17">
      <c r="A1511" t="s">
        <v>106</v>
      </c>
      <c r="B1511" t="s">
        <v>107</v>
      </c>
      <c r="C1511">
        <v>0</v>
      </c>
      <c r="D1511">
        <v>0</v>
      </c>
      <c r="E1511">
        <v>89</v>
      </c>
      <c r="F1511">
        <v>89</v>
      </c>
      <c r="G1511" t="s">
        <v>60</v>
      </c>
      <c r="H1511" t="s">
        <v>61</v>
      </c>
      <c r="I1511">
        <v>2</v>
      </c>
      <c r="J1511" t="s">
        <v>86</v>
      </c>
      <c r="K1511" t="s">
        <v>77</v>
      </c>
      <c r="L1511">
        <v>2</v>
      </c>
      <c r="M1511" t="s">
        <v>93</v>
      </c>
      <c r="N1511" s="1">
        <v>43285</v>
      </c>
      <c r="P1511" t="s">
        <v>64</v>
      </c>
      <c r="Q1511" t="s">
        <v>65</v>
      </c>
    </row>
    <row r="1512" spans="1:17">
      <c r="A1512" t="s">
        <v>98</v>
      </c>
      <c r="B1512" t="s">
        <v>99</v>
      </c>
      <c r="C1512">
        <v>0</v>
      </c>
      <c r="D1512">
        <v>89</v>
      </c>
      <c r="E1512">
        <v>87.5</v>
      </c>
      <c r="F1512">
        <v>88</v>
      </c>
      <c r="G1512" t="s">
        <v>60</v>
      </c>
      <c r="H1512" t="s">
        <v>61</v>
      </c>
      <c r="I1512">
        <v>2</v>
      </c>
      <c r="J1512" t="s">
        <v>86</v>
      </c>
      <c r="K1512" t="s">
        <v>77</v>
      </c>
      <c r="L1512">
        <v>2</v>
      </c>
      <c r="M1512" t="s">
        <v>64</v>
      </c>
      <c r="N1512" s="1">
        <v>43355</v>
      </c>
      <c r="P1512" t="s">
        <v>64</v>
      </c>
      <c r="Q1512" t="s">
        <v>65</v>
      </c>
    </row>
    <row r="1513" spans="1:17">
      <c r="A1513" t="s">
        <v>102</v>
      </c>
      <c r="B1513" t="s">
        <v>103</v>
      </c>
      <c r="C1513">
        <v>0</v>
      </c>
      <c r="D1513">
        <v>88</v>
      </c>
      <c r="E1513">
        <v>75</v>
      </c>
      <c r="F1513">
        <v>79</v>
      </c>
      <c r="G1513" t="s">
        <v>60</v>
      </c>
      <c r="H1513" t="s">
        <v>61</v>
      </c>
      <c r="I1513">
        <v>1</v>
      </c>
      <c r="J1513" t="s">
        <v>86</v>
      </c>
      <c r="K1513" t="s">
        <v>77</v>
      </c>
      <c r="L1513">
        <v>2</v>
      </c>
      <c r="M1513" t="s">
        <v>93</v>
      </c>
      <c r="N1513" s="1">
        <v>43343</v>
      </c>
      <c r="P1513" t="s">
        <v>64</v>
      </c>
      <c r="Q1513" t="s">
        <v>65</v>
      </c>
    </row>
    <row r="1514" spans="1:17">
      <c r="A1514" t="s">
        <v>123</v>
      </c>
      <c r="B1514" t="s">
        <v>124</v>
      </c>
      <c r="C1514">
        <v>0</v>
      </c>
      <c r="D1514">
        <v>0</v>
      </c>
      <c r="E1514" t="s">
        <v>125</v>
      </c>
      <c r="F1514" t="s">
        <v>125</v>
      </c>
      <c r="G1514" t="s">
        <v>126</v>
      </c>
      <c r="H1514" t="s">
        <v>61</v>
      </c>
      <c r="I1514">
        <v>1</v>
      </c>
      <c r="J1514" t="s">
        <v>86</v>
      </c>
      <c r="K1514" t="s">
        <v>77</v>
      </c>
      <c r="L1514">
        <v>2</v>
      </c>
      <c r="M1514" t="s">
        <v>93</v>
      </c>
      <c r="N1514" s="1">
        <v>43192</v>
      </c>
      <c r="P1514" t="s">
        <v>64</v>
      </c>
      <c r="Q1514" t="s">
        <v>65</v>
      </c>
    </row>
    <row r="1515" spans="6:6">
      <c r="F1515">
        <f>SUM(F1495:F1513)/18</f>
        <v>84.8333333333333</v>
      </c>
    </row>
    <row r="1518" spans="1:17">
      <c r="A1518" t="s">
        <v>58</v>
      </c>
      <c r="B1518" t="s">
        <v>59</v>
      </c>
      <c r="C1518">
        <v>0</v>
      </c>
      <c r="D1518">
        <v>80</v>
      </c>
      <c r="E1518">
        <v>88</v>
      </c>
      <c r="F1518">
        <v>85</v>
      </c>
      <c r="G1518" t="s">
        <v>60</v>
      </c>
      <c r="H1518" t="s">
        <v>61</v>
      </c>
      <c r="I1518">
        <v>2</v>
      </c>
      <c r="J1518" t="s">
        <v>62</v>
      </c>
      <c r="K1518" t="s">
        <v>63</v>
      </c>
      <c r="L1518">
        <v>1</v>
      </c>
      <c r="M1518" t="s">
        <v>64</v>
      </c>
      <c r="N1518" s="1">
        <v>43170</v>
      </c>
      <c r="P1518" t="s">
        <v>64</v>
      </c>
      <c r="Q1518" t="s">
        <v>65</v>
      </c>
    </row>
    <row r="1519" spans="1:17">
      <c r="A1519" t="s">
        <v>66</v>
      </c>
      <c r="B1519" t="s">
        <v>67</v>
      </c>
      <c r="C1519">
        <v>0</v>
      </c>
      <c r="D1519">
        <v>0</v>
      </c>
      <c r="E1519">
        <v>0</v>
      </c>
      <c r="F1519">
        <v>0</v>
      </c>
      <c r="G1519" t="s">
        <v>60</v>
      </c>
      <c r="H1519" t="s">
        <v>68</v>
      </c>
      <c r="J1519" t="s">
        <v>62</v>
      </c>
      <c r="K1519" t="s">
        <v>63</v>
      </c>
      <c r="L1519">
        <v>1</v>
      </c>
      <c r="M1519" t="s">
        <v>64</v>
      </c>
      <c r="N1519" s="1">
        <v>42989</v>
      </c>
      <c r="P1519" t="s">
        <v>64</v>
      </c>
      <c r="Q1519" t="s">
        <v>65</v>
      </c>
    </row>
    <row r="1520" spans="1:17">
      <c r="A1520" t="s">
        <v>69</v>
      </c>
      <c r="B1520" t="s">
        <v>70</v>
      </c>
      <c r="C1520">
        <v>0</v>
      </c>
      <c r="D1520">
        <v>0</v>
      </c>
      <c r="E1520">
        <v>83</v>
      </c>
      <c r="F1520">
        <v>83</v>
      </c>
      <c r="G1520" t="s">
        <v>60</v>
      </c>
      <c r="H1520" t="s">
        <v>61</v>
      </c>
      <c r="I1520">
        <v>3</v>
      </c>
      <c r="J1520" t="s">
        <v>62</v>
      </c>
      <c r="K1520" t="s">
        <v>63</v>
      </c>
      <c r="L1520">
        <v>1</v>
      </c>
      <c r="M1520" t="s">
        <v>64</v>
      </c>
      <c r="N1520" s="1">
        <v>43111</v>
      </c>
      <c r="P1520" t="s">
        <v>64</v>
      </c>
      <c r="Q1520" t="s">
        <v>65</v>
      </c>
    </row>
    <row r="1521" spans="1:17">
      <c r="A1521" t="s">
        <v>71</v>
      </c>
      <c r="B1521" t="s">
        <v>72</v>
      </c>
      <c r="C1521">
        <v>0</v>
      </c>
      <c r="D1521">
        <v>85</v>
      </c>
      <c r="E1521">
        <v>92</v>
      </c>
      <c r="F1521">
        <v>90</v>
      </c>
      <c r="G1521" t="s">
        <v>60</v>
      </c>
      <c r="H1521" t="s">
        <v>61</v>
      </c>
      <c r="I1521">
        <v>3</v>
      </c>
      <c r="J1521" t="s">
        <v>62</v>
      </c>
      <c r="K1521" t="s">
        <v>63</v>
      </c>
      <c r="L1521">
        <v>1</v>
      </c>
      <c r="M1521" t="s">
        <v>64</v>
      </c>
      <c r="N1521" s="1">
        <v>43122</v>
      </c>
      <c r="P1521" t="s">
        <v>64</v>
      </c>
      <c r="Q1521" t="s">
        <v>65</v>
      </c>
    </row>
    <row r="1522" spans="1:17">
      <c r="A1522" t="s">
        <v>78</v>
      </c>
      <c r="B1522" t="s">
        <v>79</v>
      </c>
      <c r="C1522">
        <v>0</v>
      </c>
      <c r="D1522">
        <v>0</v>
      </c>
      <c r="E1522">
        <v>85</v>
      </c>
      <c r="F1522">
        <v>85</v>
      </c>
      <c r="G1522" t="s">
        <v>60</v>
      </c>
      <c r="H1522" t="s">
        <v>61</v>
      </c>
      <c r="I1522">
        <v>3</v>
      </c>
      <c r="J1522" t="s">
        <v>62</v>
      </c>
      <c r="K1522" t="s">
        <v>63</v>
      </c>
      <c r="L1522">
        <v>1</v>
      </c>
      <c r="M1522" t="s">
        <v>64</v>
      </c>
      <c r="N1522" s="1">
        <v>43165</v>
      </c>
      <c r="P1522" t="s">
        <v>64</v>
      </c>
      <c r="Q1522" t="s">
        <v>65</v>
      </c>
    </row>
    <row r="1523" spans="1:17">
      <c r="A1523" t="s">
        <v>80</v>
      </c>
      <c r="B1523" t="s">
        <v>81</v>
      </c>
      <c r="C1523">
        <v>0</v>
      </c>
      <c r="D1523">
        <v>0</v>
      </c>
      <c r="E1523">
        <v>84</v>
      </c>
      <c r="F1523">
        <v>84</v>
      </c>
      <c r="G1523" t="s">
        <v>60</v>
      </c>
      <c r="H1523" t="s">
        <v>61</v>
      </c>
      <c r="I1523">
        <v>1</v>
      </c>
      <c r="J1523" t="s">
        <v>62</v>
      </c>
      <c r="K1523" t="s">
        <v>63</v>
      </c>
      <c r="L1523">
        <v>1</v>
      </c>
      <c r="M1523" t="s">
        <v>64</v>
      </c>
      <c r="N1523" s="1">
        <v>43173</v>
      </c>
      <c r="P1523" t="s">
        <v>64</v>
      </c>
      <c r="Q1523" t="s">
        <v>65</v>
      </c>
    </row>
    <row r="1524" spans="1:17">
      <c r="A1524" t="s">
        <v>114</v>
      </c>
      <c r="B1524" t="s">
        <v>101</v>
      </c>
      <c r="C1524">
        <v>0</v>
      </c>
      <c r="D1524">
        <v>88</v>
      </c>
      <c r="E1524">
        <v>77</v>
      </c>
      <c r="F1524">
        <v>80</v>
      </c>
      <c r="G1524" t="s">
        <v>60</v>
      </c>
      <c r="H1524" t="s">
        <v>61</v>
      </c>
      <c r="I1524">
        <v>3</v>
      </c>
      <c r="J1524" t="s">
        <v>62</v>
      </c>
      <c r="K1524" t="s">
        <v>63</v>
      </c>
      <c r="L1524">
        <v>1</v>
      </c>
      <c r="M1524" t="s">
        <v>64</v>
      </c>
      <c r="N1524" s="1">
        <v>43111</v>
      </c>
      <c r="P1524" t="s">
        <v>64</v>
      </c>
      <c r="Q1524" t="s">
        <v>65</v>
      </c>
    </row>
    <row r="1525" spans="1:17">
      <c r="A1525" t="s">
        <v>115</v>
      </c>
      <c r="B1525" t="s">
        <v>116</v>
      </c>
      <c r="C1525">
        <v>0</v>
      </c>
      <c r="D1525">
        <v>60</v>
      </c>
      <c r="E1525">
        <v>86</v>
      </c>
      <c r="F1525">
        <v>78</v>
      </c>
      <c r="G1525" t="s">
        <v>60</v>
      </c>
      <c r="H1525" t="s">
        <v>61</v>
      </c>
      <c r="I1525">
        <v>1</v>
      </c>
      <c r="J1525" t="s">
        <v>62</v>
      </c>
      <c r="K1525" t="s">
        <v>63</v>
      </c>
      <c r="L1525">
        <v>1</v>
      </c>
      <c r="M1525" t="s">
        <v>64</v>
      </c>
      <c r="N1525" s="1">
        <v>43087</v>
      </c>
      <c r="P1525" t="s">
        <v>64</v>
      </c>
      <c r="Q1525" t="s">
        <v>65</v>
      </c>
    </row>
    <row r="1526" spans="1:17">
      <c r="A1526" t="s">
        <v>82</v>
      </c>
      <c r="B1526" t="s">
        <v>83</v>
      </c>
      <c r="C1526">
        <v>0</v>
      </c>
      <c r="D1526">
        <v>0</v>
      </c>
      <c r="E1526">
        <v>82</v>
      </c>
      <c r="F1526">
        <v>82</v>
      </c>
      <c r="G1526" t="s">
        <v>60</v>
      </c>
      <c r="H1526" t="s">
        <v>61</v>
      </c>
      <c r="I1526">
        <v>2</v>
      </c>
      <c r="J1526" t="s">
        <v>62</v>
      </c>
      <c r="K1526" t="s">
        <v>63</v>
      </c>
      <c r="L1526">
        <v>1</v>
      </c>
      <c r="M1526" t="s">
        <v>64</v>
      </c>
      <c r="N1526" s="1">
        <v>43168</v>
      </c>
      <c r="P1526" t="s">
        <v>64</v>
      </c>
      <c r="Q1526" t="s">
        <v>65</v>
      </c>
    </row>
    <row r="1527" spans="1:17">
      <c r="A1527" t="s">
        <v>87</v>
      </c>
      <c r="B1527" t="s">
        <v>88</v>
      </c>
      <c r="C1527">
        <v>100</v>
      </c>
      <c r="D1527">
        <v>82</v>
      </c>
      <c r="E1527">
        <v>80</v>
      </c>
      <c r="F1527">
        <v>83</v>
      </c>
      <c r="G1527" t="s">
        <v>60</v>
      </c>
      <c r="H1527" t="s">
        <v>61</v>
      </c>
      <c r="I1527">
        <v>2</v>
      </c>
      <c r="J1527" t="s">
        <v>86</v>
      </c>
      <c r="K1527" t="s">
        <v>63</v>
      </c>
      <c r="L1527">
        <v>1</v>
      </c>
      <c r="M1527" t="s">
        <v>64</v>
      </c>
      <c r="N1527" s="1">
        <v>43102</v>
      </c>
      <c r="P1527" t="s">
        <v>64</v>
      </c>
      <c r="Q1527" t="s">
        <v>65</v>
      </c>
    </row>
    <row r="1528" spans="1:17">
      <c r="A1528" t="s">
        <v>89</v>
      </c>
      <c r="B1528" t="s">
        <v>90</v>
      </c>
      <c r="C1528">
        <v>0</v>
      </c>
      <c r="D1528">
        <v>80</v>
      </c>
      <c r="E1528">
        <v>92</v>
      </c>
      <c r="F1528">
        <v>86</v>
      </c>
      <c r="G1528" t="s">
        <v>60</v>
      </c>
      <c r="H1528" t="s">
        <v>61</v>
      </c>
      <c r="I1528">
        <v>2</v>
      </c>
      <c r="J1528" t="s">
        <v>86</v>
      </c>
      <c r="K1528" t="s">
        <v>63</v>
      </c>
      <c r="L1528">
        <v>1</v>
      </c>
      <c r="M1528" t="s">
        <v>64</v>
      </c>
      <c r="N1528" s="1">
        <v>43115</v>
      </c>
      <c r="P1528" t="s">
        <v>64</v>
      </c>
      <c r="Q1528" t="s">
        <v>65</v>
      </c>
    </row>
    <row r="1529" spans="1:17">
      <c r="A1529" t="s">
        <v>104</v>
      </c>
      <c r="B1529" t="s">
        <v>105</v>
      </c>
      <c r="C1529">
        <v>100</v>
      </c>
      <c r="D1529">
        <v>93</v>
      </c>
      <c r="E1529">
        <v>85</v>
      </c>
      <c r="F1529">
        <v>89</v>
      </c>
      <c r="G1529" t="s">
        <v>60</v>
      </c>
      <c r="H1529" t="s">
        <v>61</v>
      </c>
      <c r="I1529">
        <v>2</v>
      </c>
      <c r="J1529" t="s">
        <v>86</v>
      </c>
      <c r="K1529" t="s">
        <v>77</v>
      </c>
      <c r="L1529">
        <v>2</v>
      </c>
      <c r="M1529" t="s">
        <v>64</v>
      </c>
      <c r="N1529" s="1">
        <v>43349</v>
      </c>
      <c r="P1529" t="s">
        <v>64</v>
      </c>
      <c r="Q1529" t="s">
        <v>65</v>
      </c>
    </row>
    <row r="1530" spans="1:17">
      <c r="A1530" t="s">
        <v>117</v>
      </c>
      <c r="B1530" t="s">
        <v>118</v>
      </c>
      <c r="C1530">
        <v>90</v>
      </c>
      <c r="D1530">
        <v>91</v>
      </c>
      <c r="E1530">
        <v>69</v>
      </c>
      <c r="F1530">
        <v>80</v>
      </c>
      <c r="G1530" t="s">
        <v>60</v>
      </c>
      <c r="H1530" t="s">
        <v>61</v>
      </c>
      <c r="I1530">
        <v>2</v>
      </c>
      <c r="J1530" t="s">
        <v>86</v>
      </c>
      <c r="K1530" t="s">
        <v>77</v>
      </c>
      <c r="L1530">
        <v>2</v>
      </c>
      <c r="M1530" t="s">
        <v>93</v>
      </c>
      <c r="N1530" s="1">
        <v>43349</v>
      </c>
      <c r="P1530" t="s">
        <v>64</v>
      </c>
      <c r="Q1530" t="s">
        <v>65</v>
      </c>
    </row>
    <row r="1531" spans="1:17">
      <c r="A1531" t="s">
        <v>91</v>
      </c>
      <c r="B1531" t="s">
        <v>92</v>
      </c>
      <c r="C1531">
        <v>0</v>
      </c>
      <c r="D1531">
        <v>0</v>
      </c>
      <c r="E1531">
        <v>85</v>
      </c>
      <c r="F1531">
        <v>85</v>
      </c>
      <c r="G1531" t="s">
        <v>60</v>
      </c>
      <c r="H1531" t="s">
        <v>61</v>
      </c>
      <c r="I1531">
        <v>2</v>
      </c>
      <c r="J1531" t="s">
        <v>86</v>
      </c>
      <c r="K1531" t="s">
        <v>77</v>
      </c>
      <c r="L1531">
        <v>2</v>
      </c>
      <c r="M1531" t="s">
        <v>64</v>
      </c>
      <c r="N1531" s="1">
        <v>43301</v>
      </c>
      <c r="P1531" t="s">
        <v>64</v>
      </c>
      <c r="Q1531" t="s">
        <v>65</v>
      </c>
    </row>
    <row r="1532" spans="1:17">
      <c r="A1532" t="s">
        <v>94</v>
      </c>
      <c r="B1532" t="s">
        <v>95</v>
      </c>
      <c r="C1532">
        <v>95</v>
      </c>
      <c r="D1532">
        <v>90</v>
      </c>
      <c r="E1532">
        <v>87</v>
      </c>
      <c r="F1532">
        <v>90</v>
      </c>
      <c r="G1532" t="s">
        <v>60</v>
      </c>
      <c r="H1532" t="s">
        <v>61</v>
      </c>
      <c r="I1532">
        <v>1</v>
      </c>
      <c r="J1532" t="s">
        <v>86</v>
      </c>
      <c r="K1532" t="s">
        <v>77</v>
      </c>
      <c r="L1532">
        <v>2</v>
      </c>
      <c r="M1532" t="s">
        <v>93</v>
      </c>
      <c r="N1532" s="1">
        <v>43280</v>
      </c>
      <c r="P1532" t="s">
        <v>64</v>
      </c>
      <c r="Q1532" t="s">
        <v>65</v>
      </c>
    </row>
    <row r="1533" spans="1:17">
      <c r="A1533" t="s">
        <v>121</v>
      </c>
      <c r="B1533" t="s">
        <v>122</v>
      </c>
      <c r="C1533">
        <v>0</v>
      </c>
      <c r="D1533">
        <v>0</v>
      </c>
      <c r="E1533">
        <v>74</v>
      </c>
      <c r="F1533">
        <v>74</v>
      </c>
      <c r="G1533" t="s">
        <v>60</v>
      </c>
      <c r="H1533" t="s">
        <v>61</v>
      </c>
      <c r="I1533">
        <v>1</v>
      </c>
      <c r="J1533" t="s">
        <v>86</v>
      </c>
      <c r="K1533" t="s">
        <v>77</v>
      </c>
      <c r="L1533">
        <v>2</v>
      </c>
      <c r="M1533" t="s">
        <v>93</v>
      </c>
      <c r="N1533" s="1">
        <v>43341</v>
      </c>
      <c r="P1533" t="s">
        <v>64</v>
      </c>
      <c r="Q1533" t="s">
        <v>65</v>
      </c>
    </row>
    <row r="1534" spans="1:17">
      <c r="A1534" t="s">
        <v>106</v>
      </c>
      <c r="B1534" t="s">
        <v>107</v>
      </c>
      <c r="C1534">
        <v>0</v>
      </c>
      <c r="D1534">
        <v>0</v>
      </c>
      <c r="E1534">
        <v>85</v>
      </c>
      <c r="F1534">
        <v>85</v>
      </c>
      <c r="G1534" t="s">
        <v>60</v>
      </c>
      <c r="H1534" t="s">
        <v>61</v>
      </c>
      <c r="I1534">
        <v>2</v>
      </c>
      <c r="J1534" t="s">
        <v>86</v>
      </c>
      <c r="K1534" t="s">
        <v>77</v>
      </c>
      <c r="L1534">
        <v>2</v>
      </c>
      <c r="M1534" t="s">
        <v>93</v>
      </c>
      <c r="N1534" s="1">
        <v>43285</v>
      </c>
      <c r="P1534" t="s">
        <v>64</v>
      </c>
      <c r="Q1534" t="s">
        <v>65</v>
      </c>
    </row>
    <row r="1535" spans="1:17">
      <c r="A1535" t="s">
        <v>98</v>
      </c>
      <c r="B1535" t="s">
        <v>99</v>
      </c>
      <c r="C1535">
        <v>0</v>
      </c>
      <c r="D1535">
        <v>89</v>
      </c>
      <c r="E1535">
        <v>85.5</v>
      </c>
      <c r="F1535">
        <v>87</v>
      </c>
      <c r="G1535" t="s">
        <v>60</v>
      </c>
      <c r="H1535" t="s">
        <v>61</v>
      </c>
      <c r="I1535">
        <v>2</v>
      </c>
      <c r="J1535" t="s">
        <v>86</v>
      </c>
      <c r="K1535" t="s">
        <v>77</v>
      </c>
      <c r="L1535">
        <v>2</v>
      </c>
      <c r="M1535" t="s">
        <v>64</v>
      </c>
      <c r="N1535" s="1">
        <v>43355</v>
      </c>
      <c r="P1535" t="s">
        <v>64</v>
      </c>
      <c r="Q1535" t="s">
        <v>65</v>
      </c>
    </row>
    <row r="1536" spans="1:17">
      <c r="A1536" t="s">
        <v>102</v>
      </c>
      <c r="B1536" t="s">
        <v>103</v>
      </c>
      <c r="C1536">
        <v>0</v>
      </c>
      <c r="D1536">
        <v>92</v>
      </c>
      <c r="E1536">
        <v>91</v>
      </c>
      <c r="F1536">
        <v>91</v>
      </c>
      <c r="G1536" t="s">
        <v>60</v>
      </c>
      <c r="H1536" t="s">
        <v>61</v>
      </c>
      <c r="I1536">
        <v>1</v>
      </c>
      <c r="J1536" t="s">
        <v>86</v>
      </c>
      <c r="K1536" t="s">
        <v>77</v>
      </c>
      <c r="L1536">
        <v>2</v>
      </c>
      <c r="M1536" t="s">
        <v>93</v>
      </c>
      <c r="N1536" s="1">
        <v>43343</v>
      </c>
      <c r="P1536" t="s">
        <v>64</v>
      </c>
      <c r="Q1536" t="s">
        <v>65</v>
      </c>
    </row>
    <row r="1537" spans="1:17">
      <c r="A1537" t="s">
        <v>123</v>
      </c>
      <c r="B1537" t="s">
        <v>124</v>
      </c>
      <c r="C1537">
        <v>0</v>
      </c>
      <c r="D1537">
        <v>0</v>
      </c>
      <c r="E1537" t="s">
        <v>125</v>
      </c>
      <c r="F1537" t="s">
        <v>125</v>
      </c>
      <c r="G1537" t="s">
        <v>126</v>
      </c>
      <c r="H1537" t="s">
        <v>61</v>
      </c>
      <c r="I1537">
        <v>1</v>
      </c>
      <c r="J1537" t="s">
        <v>86</v>
      </c>
      <c r="K1537" t="s">
        <v>77</v>
      </c>
      <c r="L1537">
        <v>2</v>
      </c>
      <c r="M1537" t="s">
        <v>93</v>
      </c>
      <c r="N1537" s="1">
        <v>43192</v>
      </c>
      <c r="P1537" t="s">
        <v>64</v>
      </c>
      <c r="Q1537" t="s">
        <v>65</v>
      </c>
    </row>
    <row r="1538" spans="6:6">
      <c r="F1538">
        <f>SUM(F1518:F1536)/18</f>
        <v>84.2777777777778</v>
      </c>
    </row>
    <row r="1541" spans="1:17">
      <c r="A1541" t="s">
        <v>58</v>
      </c>
      <c r="B1541" t="s">
        <v>59</v>
      </c>
      <c r="C1541">
        <v>0</v>
      </c>
      <c r="D1541">
        <v>80</v>
      </c>
      <c r="E1541">
        <v>88</v>
      </c>
      <c r="F1541">
        <v>85</v>
      </c>
      <c r="G1541" t="s">
        <v>60</v>
      </c>
      <c r="H1541" t="s">
        <v>61</v>
      </c>
      <c r="I1541">
        <v>2</v>
      </c>
      <c r="J1541" t="s">
        <v>62</v>
      </c>
      <c r="K1541" t="s">
        <v>63</v>
      </c>
      <c r="L1541">
        <v>1</v>
      </c>
      <c r="M1541" t="s">
        <v>64</v>
      </c>
      <c r="N1541" s="1">
        <v>43170</v>
      </c>
      <c r="P1541" t="s">
        <v>64</v>
      </c>
      <c r="Q1541" t="s">
        <v>65</v>
      </c>
    </row>
    <row r="1542" spans="1:17">
      <c r="A1542" t="s">
        <v>66</v>
      </c>
      <c r="B1542" t="s">
        <v>67</v>
      </c>
      <c r="C1542">
        <v>0</v>
      </c>
      <c r="D1542">
        <v>0</v>
      </c>
      <c r="E1542">
        <v>0</v>
      </c>
      <c r="F1542">
        <v>0</v>
      </c>
      <c r="G1542" t="s">
        <v>60</v>
      </c>
      <c r="H1542" t="s">
        <v>68</v>
      </c>
      <c r="J1542" t="s">
        <v>62</v>
      </c>
      <c r="K1542" t="s">
        <v>63</v>
      </c>
      <c r="L1542">
        <v>1</v>
      </c>
      <c r="M1542" t="s">
        <v>64</v>
      </c>
      <c r="N1542" s="1">
        <v>42989</v>
      </c>
      <c r="P1542" t="s">
        <v>64</v>
      </c>
      <c r="Q1542" t="s">
        <v>65</v>
      </c>
    </row>
    <row r="1543" spans="1:17">
      <c r="A1543" t="s">
        <v>69</v>
      </c>
      <c r="B1543" t="s">
        <v>70</v>
      </c>
      <c r="C1543">
        <v>0</v>
      </c>
      <c r="D1543">
        <v>0</v>
      </c>
      <c r="E1543">
        <v>91</v>
      </c>
      <c r="F1543">
        <v>91</v>
      </c>
      <c r="G1543" t="s">
        <v>60</v>
      </c>
      <c r="H1543" t="s">
        <v>61</v>
      </c>
      <c r="I1543">
        <v>3</v>
      </c>
      <c r="J1543" t="s">
        <v>62</v>
      </c>
      <c r="K1543" t="s">
        <v>63</v>
      </c>
      <c r="L1543">
        <v>1</v>
      </c>
      <c r="M1543" t="s">
        <v>64</v>
      </c>
      <c r="N1543" s="1">
        <v>43111</v>
      </c>
      <c r="P1543" t="s">
        <v>64</v>
      </c>
      <c r="Q1543" t="s">
        <v>65</v>
      </c>
    </row>
    <row r="1544" spans="1:17">
      <c r="A1544" t="s">
        <v>71</v>
      </c>
      <c r="B1544" t="s">
        <v>72</v>
      </c>
      <c r="C1544">
        <v>0</v>
      </c>
      <c r="D1544">
        <v>88</v>
      </c>
      <c r="E1544">
        <v>82</v>
      </c>
      <c r="F1544">
        <v>84</v>
      </c>
      <c r="G1544" t="s">
        <v>60</v>
      </c>
      <c r="H1544" t="s">
        <v>61</v>
      </c>
      <c r="I1544">
        <v>3</v>
      </c>
      <c r="J1544" t="s">
        <v>62</v>
      </c>
      <c r="K1544" t="s">
        <v>63</v>
      </c>
      <c r="L1544">
        <v>1</v>
      </c>
      <c r="M1544" t="s">
        <v>64</v>
      </c>
      <c r="N1544" s="1">
        <v>43122</v>
      </c>
      <c r="P1544" t="s">
        <v>64</v>
      </c>
      <c r="Q1544" t="s">
        <v>65</v>
      </c>
    </row>
    <row r="1545" spans="1:17">
      <c r="A1545" t="s">
        <v>78</v>
      </c>
      <c r="B1545" t="s">
        <v>79</v>
      </c>
      <c r="C1545">
        <v>0</v>
      </c>
      <c r="D1545">
        <v>0</v>
      </c>
      <c r="E1545">
        <v>90</v>
      </c>
      <c r="F1545">
        <v>90</v>
      </c>
      <c r="G1545" t="s">
        <v>60</v>
      </c>
      <c r="H1545" t="s">
        <v>61</v>
      </c>
      <c r="I1545">
        <v>3</v>
      </c>
      <c r="J1545" t="s">
        <v>62</v>
      </c>
      <c r="K1545" t="s">
        <v>63</v>
      </c>
      <c r="L1545">
        <v>1</v>
      </c>
      <c r="M1545" t="s">
        <v>64</v>
      </c>
      <c r="N1545" s="1">
        <v>43165</v>
      </c>
      <c r="P1545" t="s">
        <v>64</v>
      </c>
      <c r="Q1545" t="s">
        <v>65</v>
      </c>
    </row>
    <row r="1546" spans="1:17">
      <c r="A1546" t="s">
        <v>80</v>
      </c>
      <c r="B1546" t="s">
        <v>81</v>
      </c>
      <c r="C1546">
        <v>0</v>
      </c>
      <c r="D1546">
        <v>0</v>
      </c>
      <c r="E1546">
        <v>86</v>
      </c>
      <c r="F1546">
        <v>86</v>
      </c>
      <c r="G1546" t="s">
        <v>60</v>
      </c>
      <c r="H1546" t="s">
        <v>61</v>
      </c>
      <c r="I1546">
        <v>1</v>
      </c>
      <c r="J1546" t="s">
        <v>62</v>
      </c>
      <c r="K1546" t="s">
        <v>63</v>
      </c>
      <c r="L1546">
        <v>1</v>
      </c>
      <c r="M1546" t="s">
        <v>64</v>
      </c>
      <c r="N1546" s="1">
        <v>43173</v>
      </c>
      <c r="P1546" t="s">
        <v>64</v>
      </c>
      <c r="Q1546" t="s">
        <v>65</v>
      </c>
    </row>
    <row r="1547" spans="1:17">
      <c r="A1547" t="s">
        <v>114</v>
      </c>
      <c r="B1547" t="s">
        <v>101</v>
      </c>
      <c r="C1547">
        <v>0</v>
      </c>
      <c r="D1547">
        <v>87</v>
      </c>
      <c r="E1547">
        <v>64</v>
      </c>
      <c r="F1547">
        <v>71</v>
      </c>
      <c r="G1547" t="s">
        <v>60</v>
      </c>
      <c r="H1547" t="s">
        <v>61</v>
      </c>
      <c r="I1547">
        <v>3</v>
      </c>
      <c r="J1547" t="s">
        <v>62</v>
      </c>
      <c r="K1547" t="s">
        <v>63</v>
      </c>
      <c r="L1547">
        <v>1</v>
      </c>
      <c r="M1547" t="s">
        <v>64</v>
      </c>
      <c r="N1547" s="1">
        <v>43111</v>
      </c>
      <c r="P1547" t="s">
        <v>64</v>
      </c>
      <c r="Q1547" t="s">
        <v>65</v>
      </c>
    </row>
    <row r="1548" spans="1:17">
      <c r="A1548" t="s">
        <v>115</v>
      </c>
      <c r="B1548" t="s">
        <v>116</v>
      </c>
      <c r="C1548">
        <v>0</v>
      </c>
      <c r="D1548">
        <v>91</v>
      </c>
      <c r="E1548">
        <v>86</v>
      </c>
      <c r="F1548">
        <v>88</v>
      </c>
      <c r="G1548" t="s">
        <v>60</v>
      </c>
      <c r="H1548" t="s">
        <v>61</v>
      </c>
      <c r="I1548">
        <v>1</v>
      </c>
      <c r="J1548" t="s">
        <v>62</v>
      </c>
      <c r="K1548" t="s">
        <v>63</v>
      </c>
      <c r="L1548">
        <v>1</v>
      </c>
      <c r="M1548" t="s">
        <v>64</v>
      </c>
      <c r="N1548" s="1">
        <v>43087</v>
      </c>
      <c r="P1548" t="s">
        <v>64</v>
      </c>
      <c r="Q1548" t="s">
        <v>65</v>
      </c>
    </row>
    <row r="1549" spans="1:17">
      <c r="A1549" t="s">
        <v>82</v>
      </c>
      <c r="B1549" t="s">
        <v>83</v>
      </c>
      <c r="C1549">
        <v>0</v>
      </c>
      <c r="D1549">
        <v>0</v>
      </c>
      <c r="E1549">
        <v>80</v>
      </c>
      <c r="F1549">
        <v>80</v>
      </c>
      <c r="G1549" t="s">
        <v>60</v>
      </c>
      <c r="H1549" t="s">
        <v>61</v>
      </c>
      <c r="I1549">
        <v>2</v>
      </c>
      <c r="J1549" t="s">
        <v>62</v>
      </c>
      <c r="K1549" t="s">
        <v>63</v>
      </c>
      <c r="L1549">
        <v>1</v>
      </c>
      <c r="M1549" t="s">
        <v>64</v>
      </c>
      <c r="N1549" s="1">
        <v>43168</v>
      </c>
      <c r="P1549" t="s">
        <v>64</v>
      </c>
      <c r="Q1549" t="s">
        <v>65</v>
      </c>
    </row>
    <row r="1550" spans="1:17">
      <c r="A1550" t="s">
        <v>87</v>
      </c>
      <c r="B1550" t="s">
        <v>88</v>
      </c>
      <c r="C1550">
        <v>100</v>
      </c>
      <c r="D1550">
        <v>80</v>
      </c>
      <c r="E1550">
        <v>83</v>
      </c>
      <c r="F1550">
        <v>84</v>
      </c>
      <c r="G1550" t="s">
        <v>60</v>
      </c>
      <c r="H1550" t="s">
        <v>61</v>
      </c>
      <c r="I1550">
        <v>2</v>
      </c>
      <c r="J1550" t="s">
        <v>86</v>
      </c>
      <c r="K1550" t="s">
        <v>63</v>
      </c>
      <c r="L1550">
        <v>1</v>
      </c>
      <c r="M1550" t="s">
        <v>64</v>
      </c>
      <c r="N1550" s="1">
        <v>43102</v>
      </c>
      <c r="P1550" t="s">
        <v>64</v>
      </c>
      <c r="Q1550" t="s">
        <v>65</v>
      </c>
    </row>
    <row r="1551" spans="1:17">
      <c r="A1551" t="s">
        <v>89</v>
      </c>
      <c r="B1551" t="s">
        <v>90</v>
      </c>
      <c r="C1551">
        <v>0</v>
      </c>
      <c r="D1551">
        <v>93</v>
      </c>
      <c r="E1551">
        <v>96</v>
      </c>
      <c r="F1551">
        <v>95</v>
      </c>
      <c r="G1551" t="s">
        <v>60</v>
      </c>
      <c r="H1551" t="s">
        <v>61</v>
      </c>
      <c r="I1551">
        <v>2</v>
      </c>
      <c r="J1551" t="s">
        <v>86</v>
      </c>
      <c r="K1551" t="s">
        <v>63</v>
      </c>
      <c r="L1551">
        <v>1</v>
      </c>
      <c r="M1551" t="s">
        <v>64</v>
      </c>
      <c r="N1551" s="1">
        <v>43115</v>
      </c>
      <c r="P1551" t="s">
        <v>64</v>
      </c>
      <c r="Q1551" t="s">
        <v>65</v>
      </c>
    </row>
    <row r="1552" spans="1:17">
      <c r="A1552" t="s">
        <v>104</v>
      </c>
      <c r="B1552" t="s">
        <v>105</v>
      </c>
      <c r="C1552">
        <v>100</v>
      </c>
      <c r="D1552">
        <v>95</v>
      </c>
      <c r="E1552">
        <v>84</v>
      </c>
      <c r="F1552">
        <v>89</v>
      </c>
      <c r="G1552" t="s">
        <v>60</v>
      </c>
      <c r="H1552" t="s">
        <v>61</v>
      </c>
      <c r="I1552">
        <v>2</v>
      </c>
      <c r="J1552" t="s">
        <v>86</v>
      </c>
      <c r="K1552" t="s">
        <v>77</v>
      </c>
      <c r="L1552">
        <v>2</v>
      </c>
      <c r="M1552" t="s">
        <v>64</v>
      </c>
      <c r="N1552" s="1">
        <v>43349</v>
      </c>
      <c r="P1552" t="s">
        <v>64</v>
      </c>
      <c r="Q1552" t="s">
        <v>65</v>
      </c>
    </row>
    <row r="1553" spans="1:17">
      <c r="A1553" t="s">
        <v>119</v>
      </c>
      <c r="B1553" t="s">
        <v>120</v>
      </c>
      <c r="C1553">
        <v>0</v>
      </c>
      <c r="D1553">
        <v>0</v>
      </c>
      <c r="E1553">
        <v>81.5</v>
      </c>
      <c r="F1553">
        <v>82</v>
      </c>
      <c r="G1553" t="s">
        <v>60</v>
      </c>
      <c r="H1553" t="s">
        <v>61</v>
      </c>
      <c r="I1553">
        <v>1</v>
      </c>
      <c r="J1553" t="s">
        <v>86</v>
      </c>
      <c r="K1553" t="s">
        <v>77</v>
      </c>
      <c r="L1553">
        <v>2</v>
      </c>
      <c r="M1553" t="s">
        <v>64</v>
      </c>
      <c r="N1553" s="1">
        <v>43356</v>
      </c>
      <c r="P1553" t="s">
        <v>64</v>
      </c>
      <c r="Q1553" t="s">
        <v>65</v>
      </c>
    </row>
    <row r="1554" spans="1:17">
      <c r="A1554" t="s">
        <v>91</v>
      </c>
      <c r="B1554" t="s">
        <v>92</v>
      </c>
      <c r="C1554">
        <v>0</v>
      </c>
      <c r="D1554">
        <v>0</v>
      </c>
      <c r="E1554">
        <v>86</v>
      </c>
      <c r="F1554">
        <v>86</v>
      </c>
      <c r="G1554" t="s">
        <v>60</v>
      </c>
      <c r="H1554" t="s">
        <v>61</v>
      </c>
      <c r="I1554">
        <v>2</v>
      </c>
      <c r="J1554" t="s">
        <v>86</v>
      </c>
      <c r="K1554" t="s">
        <v>77</v>
      </c>
      <c r="L1554">
        <v>2</v>
      </c>
      <c r="M1554" t="s">
        <v>93</v>
      </c>
      <c r="N1554" s="1">
        <v>43301</v>
      </c>
      <c r="P1554" t="s">
        <v>64</v>
      </c>
      <c r="Q1554" t="s">
        <v>65</v>
      </c>
    </row>
    <row r="1555" spans="1:17">
      <c r="A1555" t="s">
        <v>94</v>
      </c>
      <c r="B1555" t="s">
        <v>95</v>
      </c>
      <c r="C1555">
        <v>100</v>
      </c>
      <c r="D1555">
        <v>94</v>
      </c>
      <c r="E1555">
        <v>87</v>
      </c>
      <c r="F1555">
        <v>92</v>
      </c>
      <c r="G1555" t="s">
        <v>60</v>
      </c>
      <c r="H1555" t="s">
        <v>61</v>
      </c>
      <c r="I1555">
        <v>1</v>
      </c>
      <c r="J1555" t="s">
        <v>86</v>
      </c>
      <c r="K1555" t="s">
        <v>77</v>
      </c>
      <c r="L1555">
        <v>2</v>
      </c>
      <c r="M1555" t="s">
        <v>93</v>
      </c>
      <c r="N1555" s="1">
        <v>43280</v>
      </c>
      <c r="P1555" t="s">
        <v>64</v>
      </c>
      <c r="Q1555" t="s">
        <v>65</v>
      </c>
    </row>
    <row r="1556" spans="1:17">
      <c r="A1556" t="s">
        <v>106</v>
      </c>
      <c r="B1556" t="s">
        <v>107</v>
      </c>
      <c r="C1556">
        <v>0</v>
      </c>
      <c r="D1556">
        <v>0</v>
      </c>
      <c r="E1556">
        <v>90</v>
      </c>
      <c r="F1556">
        <v>90</v>
      </c>
      <c r="G1556" t="s">
        <v>60</v>
      </c>
      <c r="H1556" t="s">
        <v>61</v>
      </c>
      <c r="I1556">
        <v>2</v>
      </c>
      <c r="J1556" t="s">
        <v>86</v>
      </c>
      <c r="K1556" t="s">
        <v>77</v>
      </c>
      <c r="L1556">
        <v>2</v>
      </c>
      <c r="M1556" t="s">
        <v>64</v>
      </c>
      <c r="N1556" s="1">
        <v>43285</v>
      </c>
      <c r="P1556" t="s">
        <v>64</v>
      </c>
      <c r="Q1556" t="s">
        <v>65</v>
      </c>
    </row>
    <row r="1557" spans="1:17">
      <c r="A1557" t="s">
        <v>96</v>
      </c>
      <c r="B1557" t="s">
        <v>97</v>
      </c>
      <c r="C1557">
        <v>0</v>
      </c>
      <c r="D1557">
        <v>96</v>
      </c>
      <c r="E1557">
        <v>93</v>
      </c>
      <c r="F1557">
        <v>94</v>
      </c>
      <c r="G1557" t="s">
        <v>60</v>
      </c>
      <c r="H1557" t="s">
        <v>61</v>
      </c>
      <c r="I1557">
        <v>2</v>
      </c>
      <c r="J1557" t="s">
        <v>86</v>
      </c>
      <c r="K1557" t="s">
        <v>77</v>
      </c>
      <c r="L1557">
        <v>2</v>
      </c>
      <c r="M1557" t="s">
        <v>93</v>
      </c>
      <c r="N1557" s="1">
        <v>43291</v>
      </c>
      <c r="P1557" t="s">
        <v>64</v>
      </c>
      <c r="Q1557" t="s">
        <v>65</v>
      </c>
    </row>
    <row r="1558" spans="1:17">
      <c r="A1558" t="s">
        <v>98</v>
      </c>
      <c r="B1558" t="s">
        <v>99</v>
      </c>
      <c r="C1558">
        <v>0</v>
      </c>
      <c r="D1558">
        <v>92</v>
      </c>
      <c r="E1558">
        <v>90</v>
      </c>
      <c r="F1558">
        <v>91</v>
      </c>
      <c r="G1558" t="s">
        <v>60</v>
      </c>
      <c r="H1558" t="s">
        <v>61</v>
      </c>
      <c r="I1558">
        <v>2</v>
      </c>
      <c r="J1558" t="s">
        <v>86</v>
      </c>
      <c r="K1558" t="s">
        <v>77</v>
      </c>
      <c r="L1558">
        <v>2</v>
      </c>
      <c r="M1558" t="s">
        <v>93</v>
      </c>
      <c r="N1558" s="1">
        <v>43355</v>
      </c>
      <c r="P1558" t="s">
        <v>64</v>
      </c>
      <c r="Q1558" t="s">
        <v>65</v>
      </c>
    </row>
    <row r="1559" spans="1:17">
      <c r="A1559" t="s">
        <v>102</v>
      </c>
      <c r="B1559" t="s">
        <v>103</v>
      </c>
      <c r="C1559">
        <v>0</v>
      </c>
      <c r="D1559">
        <v>83</v>
      </c>
      <c r="E1559">
        <v>79</v>
      </c>
      <c r="F1559">
        <v>80</v>
      </c>
      <c r="G1559" t="s">
        <v>60</v>
      </c>
      <c r="H1559" t="s">
        <v>61</v>
      </c>
      <c r="I1559">
        <v>1</v>
      </c>
      <c r="J1559" t="s">
        <v>86</v>
      </c>
      <c r="K1559" t="s">
        <v>77</v>
      </c>
      <c r="L1559">
        <v>2</v>
      </c>
      <c r="M1559" t="s">
        <v>93</v>
      </c>
      <c r="N1559" s="1">
        <v>43343</v>
      </c>
      <c r="P1559" t="s">
        <v>64</v>
      </c>
      <c r="Q1559" t="s">
        <v>65</v>
      </c>
    </row>
    <row r="1560" spans="1:17">
      <c r="A1560" t="s">
        <v>123</v>
      </c>
      <c r="B1560" t="s">
        <v>124</v>
      </c>
      <c r="C1560">
        <v>0</v>
      </c>
      <c r="D1560">
        <v>0</v>
      </c>
      <c r="E1560" t="s">
        <v>125</v>
      </c>
      <c r="F1560" t="s">
        <v>125</v>
      </c>
      <c r="G1560" t="s">
        <v>126</v>
      </c>
      <c r="H1560" t="s">
        <v>61</v>
      </c>
      <c r="I1560">
        <v>1</v>
      </c>
      <c r="J1560" t="s">
        <v>86</v>
      </c>
      <c r="K1560" t="s">
        <v>77</v>
      </c>
      <c r="L1560">
        <v>2</v>
      </c>
      <c r="M1560" t="s">
        <v>93</v>
      </c>
      <c r="N1560" s="1">
        <v>43192</v>
      </c>
      <c r="P1560" t="s">
        <v>64</v>
      </c>
      <c r="Q1560" t="s">
        <v>65</v>
      </c>
    </row>
    <row r="1561" spans="6:6">
      <c r="F1561">
        <f>SUM(F1541:F1559)/18</f>
        <v>86.5555555555556</v>
      </c>
    </row>
    <row r="1563" spans="1:17">
      <c r="A1563" t="s">
        <v>58</v>
      </c>
      <c r="B1563" t="s">
        <v>59</v>
      </c>
      <c r="C1563">
        <v>0</v>
      </c>
      <c r="D1563">
        <v>100</v>
      </c>
      <c r="E1563">
        <v>90</v>
      </c>
      <c r="F1563">
        <v>94</v>
      </c>
      <c r="G1563" t="s">
        <v>60</v>
      </c>
      <c r="H1563" t="s">
        <v>61</v>
      </c>
      <c r="I1563">
        <v>2</v>
      </c>
      <c r="J1563" t="s">
        <v>62</v>
      </c>
      <c r="K1563" t="s">
        <v>63</v>
      </c>
      <c r="L1563">
        <v>1</v>
      </c>
      <c r="M1563" t="s">
        <v>64</v>
      </c>
      <c r="N1563" s="1">
        <v>43170</v>
      </c>
      <c r="P1563" t="s">
        <v>64</v>
      </c>
      <c r="Q1563" t="s">
        <v>65</v>
      </c>
    </row>
    <row r="1564" spans="1:17">
      <c r="A1564" t="s">
        <v>66</v>
      </c>
      <c r="B1564" t="s">
        <v>67</v>
      </c>
      <c r="C1564">
        <v>0</v>
      </c>
      <c r="D1564">
        <v>0</v>
      </c>
      <c r="E1564">
        <v>87</v>
      </c>
      <c r="F1564">
        <v>87</v>
      </c>
      <c r="G1564" t="s">
        <v>60</v>
      </c>
      <c r="H1564" t="s">
        <v>61</v>
      </c>
      <c r="I1564">
        <v>3</v>
      </c>
      <c r="J1564" t="s">
        <v>62</v>
      </c>
      <c r="K1564" t="s">
        <v>77</v>
      </c>
      <c r="L1564">
        <v>2</v>
      </c>
      <c r="M1564" t="s">
        <v>64</v>
      </c>
      <c r="N1564" s="1">
        <v>43334</v>
      </c>
      <c r="P1564" t="s">
        <v>64</v>
      </c>
      <c r="Q1564" t="s">
        <v>65</v>
      </c>
    </row>
    <row r="1565" spans="1:17">
      <c r="A1565" t="s">
        <v>69</v>
      </c>
      <c r="B1565" t="s">
        <v>70</v>
      </c>
      <c r="C1565">
        <v>0</v>
      </c>
      <c r="D1565">
        <v>0</v>
      </c>
      <c r="E1565">
        <v>76</v>
      </c>
      <c r="F1565">
        <v>76</v>
      </c>
      <c r="G1565" t="s">
        <v>60</v>
      </c>
      <c r="H1565" t="s">
        <v>61</v>
      </c>
      <c r="I1565">
        <v>3</v>
      </c>
      <c r="J1565" t="s">
        <v>62</v>
      </c>
      <c r="K1565" t="s">
        <v>63</v>
      </c>
      <c r="L1565">
        <v>1</v>
      </c>
      <c r="M1565" t="s">
        <v>64</v>
      </c>
      <c r="N1565" s="1">
        <v>43111</v>
      </c>
      <c r="P1565" t="s">
        <v>64</v>
      </c>
      <c r="Q1565" t="s">
        <v>65</v>
      </c>
    </row>
    <row r="1566" spans="1:17">
      <c r="A1566" t="s">
        <v>71</v>
      </c>
      <c r="B1566" t="s">
        <v>72</v>
      </c>
      <c r="C1566">
        <v>0</v>
      </c>
      <c r="D1566">
        <v>77</v>
      </c>
      <c r="E1566">
        <v>90</v>
      </c>
      <c r="F1566">
        <v>86</v>
      </c>
      <c r="G1566" t="s">
        <v>60</v>
      </c>
      <c r="H1566" t="s">
        <v>61</v>
      </c>
      <c r="I1566">
        <v>3</v>
      </c>
      <c r="J1566" t="s">
        <v>62</v>
      </c>
      <c r="K1566" t="s">
        <v>63</v>
      </c>
      <c r="L1566">
        <v>1</v>
      </c>
      <c r="M1566" t="s">
        <v>64</v>
      </c>
      <c r="N1566" s="1">
        <v>43122</v>
      </c>
      <c r="P1566" t="s">
        <v>64</v>
      </c>
      <c r="Q1566" t="s">
        <v>65</v>
      </c>
    </row>
    <row r="1567" spans="1:17">
      <c r="A1567" t="s">
        <v>78</v>
      </c>
      <c r="B1567" t="s">
        <v>79</v>
      </c>
      <c r="C1567">
        <v>0</v>
      </c>
      <c r="D1567">
        <v>0</v>
      </c>
      <c r="E1567">
        <v>85</v>
      </c>
      <c r="F1567">
        <v>85</v>
      </c>
      <c r="G1567" t="s">
        <v>60</v>
      </c>
      <c r="H1567" t="s">
        <v>61</v>
      </c>
      <c r="I1567">
        <v>3</v>
      </c>
      <c r="J1567" t="s">
        <v>62</v>
      </c>
      <c r="K1567" t="s">
        <v>63</v>
      </c>
      <c r="L1567">
        <v>1</v>
      </c>
      <c r="M1567" t="s">
        <v>64</v>
      </c>
      <c r="N1567" s="1">
        <v>43165</v>
      </c>
      <c r="P1567" t="s">
        <v>64</v>
      </c>
      <c r="Q1567" t="s">
        <v>65</v>
      </c>
    </row>
    <row r="1568" spans="1:17">
      <c r="A1568" t="s">
        <v>80</v>
      </c>
      <c r="B1568" t="s">
        <v>81</v>
      </c>
      <c r="C1568">
        <v>0</v>
      </c>
      <c r="D1568">
        <v>0</v>
      </c>
      <c r="E1568">
        <v>87</v>
      </c>
      <c r="F1568">
        <v>87</v>
      </c>
      <c r="G1568" t="s">
        <v>60</v>
      </c>
      <c r="H1568" t="s">
        <v>61</v>
      </c>
      <c r="I1568">
        <v>1</v>
      </c>
      <c r="J1568" t="s">
        <v>62</v>
      </c>
      <c r="K1568" t="s">
        <v>63</v>
      </c>
      <c r="L1568">
        <v>1</v>
      </c>
      <c r="M1568" t="s">
        <v>64</v>
      </c>
      <c r="N1568" s="1">
        <v>43173</v>
      </c>
      <c r="P1568" t="s">
        <v>64</v>
      </c>
      <c r="Q1568" t="s">
        <v>65</v>
      </c>
    </row>
    <row r="1569" spans="1:17">
      <c r="A1569" t="s">
        <v>114</v>
      </c>
      <c r="B1569" t="s">
        <v>101</v>
      </c>
      <c r="C1569">
        <v>0</v>
      </c>
      <c r="D1569">
        <v>90</v>
      </c>
      <c r="E1569">
        <v>71</v>
      </c>
      <c r="F1569">
        <v>77</v>
      </c>
      <c r="G1569" t="s">
        <v>60</v>
      </c>
      <c r="H1569" t="s">
        <v>61</v>
      </c>
      <c r="I1569">
        <v>3</v>
      </c>
      <c r="J1569" t="s">
        <v>62</v>
      </c>
      <c r="K1569" t="s">
        <v>63</v>
      </c>
      <c r="L1569">
        <v>1</v>
      </c>
      <c r="M1569" t="s">
        <v>64</v>
      </c>
      <c r="N1569" s="1">
        <v>43111</v>
      </c>
      <c r="P1569" t="s">
        <v>64</v>
      </c>
      <c r="Q1569" t="s">
        <v>65</v>
      </c>
    </row>
    <row r="1570" spans="1:17">
      <c r="A1570" t="s">
        <v>115</v>
      </c>
      <c r="B1570" t="s">
        <v>116</v>
      </c>
      <c r="C1570">
        <v>0</v>
      </c>
      <c r="D1570">
        <v>85</v>
      </c>
      <c r="E1570">
        <v>85</v>
      </c>
      <c r="F1570">
        <v>85</v>
      </c>
      <c r="G1570" t="s">
        <v>60</v>
      </c>
      <c r="H1570" t="s">
        <v>61</v>
      </c>
      <c r="I1570">
        <v>1</v>
      </c>
      <c r="J1570" t="s">
        <v>62</v>
      </c>
      <c r="K1570" t="s">
        <v>63</v>
      </c>
      <c r="L1570">
        <v>1</v>
      </c>
      <c r="M1570" t="s">
        <v>64</v>
      </c>
      <c r="N1570" s="1">
        <v>43087</v>
      </c>
      <c r="P1570" t="s">
        <v>64</v>
      </c>
      <c r="Q1570" t="s">
        <v>65</v>
      </c>
    </row>
    <row r="1571" spans="1:17">
      <c r="A1571" t="s">
        <v>82</v>
      </c>
      <c r="B1571" t="s">
        <v>83</v>
      </c>
      <c r="C1571">
        <v>0</v>
      </c>
      <c r="D1571">
        <v>0</v>
      </c>
      <c r="E1571">
        <v>84</v>
      </c>
      <c r="F1571">
        <v>84</v>
      </c>
      <c r="G1571" t="s">
        <v>60</v>
      </c>
      <c r="H1571" t="s">
        <v>61</v>
      </c>
      <c r="I1571">
        <v>2</v>
      </c>
      <c r="J1571" t="s">
        <v>62</v>
      </c>
      <c r="K1571" t="s">
        <v>63</v>
      </c>
      <c r="L1571">
        <v>1</v>
      </c>
      <c r="M1571" t="s">
        <v>64</v>
      </c>
      <c r="N1571" s="1">
        <v>43168</v>
      </c>
      <c r="P1571" t="s">
        <v>64</v>
      </c>
      <c r="Q1571" t="s">
        <v>65</v>
      </c>
    </row>
    <row r="1572" spans="1:17">
      <c r="A1572" t="s">
        <v>87</v>
      </c>
      <c r="B1572" t="s">
        <v>88</v>
      </c>
      <c r="C1572">
        <v>100</v>
      </c>
      <c r="D1572">
        <v>80</v>
      </c>
      <c r="E1572">
        <v>91</v>
      </c>
      <c r="F1572">
        <v>88</v>
      </c>
      <c r="G1572" t="s">
        <v>60</v>
      </c>
      <c r="H1572" t="s">
        <v>61</v>
      </c>
      <c r="I1572">
        <v>2</v>
      </c>
      <c r="J1572" t="s">
        <v>86</v>
      </c>
      <c r="K1572" t="s">
        <v>63</v>
      </c>
      <c r="L1572">
        <v>1</v>
      </c>
      <c r="M1572" t="s">
        <v>64</v>
      </c>
      <c r="N1572" s="1">
        <v>43102</v>
      </c>
      <c r="P1572" t="s">
        <v>64</v>
      </c>
      <c r="Q1572" t="s">
        <v>65</v>
      </c>
    </row>
    <row r="1573" spans="1:17">
      <c r="A1573" t="s">
        <v>89</v>
      </c>
      <c r="B1573" t="s">
        <v>90</v>
      </c>
      <c r="C1573">
        <v>0</v>
      </c>
      <c r="D1573">
        <v>90</v>
      </c>
      <c r="E1573">
        <v>93</v>
      </c>
      <c r="F1573">
        <v>92</v>
      </c>
      <c r="G1573" t="s">
        <v>60</v>
      </c>
      <c r="H1573" t="s">
        <v>61</v>
      </c>
      <c r="I1573">
        <v>2</v>
      </c>
      <c r="J1573" t="s">
        <v>86</v>
      </c>
      <c r="K1573" t="s">
        <v>63</v>
      </c>
      <c r="L1573">
        <v>1</v>
      </c>
      <c r="M1573" t="s">
        <v>64</v>
      </c>
      <c r="N1573" s="1">
        <v>43115</v>
      </c>
      <c r="P1573" t="s">
        <v>64</v>
      </c>
      <c r="Q1573" t="s">
        <v>65</v>
      </c>
    </row>
    <row r="1574" spans="1:17">
      <c r="A1574" t="s">
        <v>104</v>
      </c>
      <c r="B1574" t="s">
        <v>105</v>
      </c>
      <c r="C1574">
        <v>100</v>
      </c>
      <c r="D1574">
        <v>91</v>
      </c>
      <c r="E1574">
        <v>83</v>
      </c>
      <c r="F1574">
        <v>87</v>
      </c>
      <c r="G1574" t="s">
        <v>60</v>
      </c>
      <c r="H1574" t="s">
        <v>61</v>
      </c>
      <c r="I1574">
        <v>2</v>
      </c>
      <c r="J1574" t="s">
        <v>86</v>
      </c>
      <c r="K1574" t="s">
        <v>77</v>
      </c>
      <c r="L1574">
        <v>2</v>
      </c>
      <c r="M1574" t="s">
        <v>93</v>
      </c>
      <c r="N1574" s="1">
        <v>43349</v>
      </c>
      <c r="P1574" t="s">
        <v>64</v>
      </c>
      <c r="Q1574" t="s">
        <v>65</v>
      </c>
    </row>
    <row r="1575" spans="1:17">
      <c r="A1575" t="s">
        <v>117</v>
      </c>
      <c r="B1575" t="s">
        <v>118</v>
      </c>
      <c r="C1575">
        <v>100</v>
      </c>
      <c r="D1575">
        <v>90</v>
      </c>
      <c r="E1575">
        <v>57</v>
      </c>
      <c r="F1575">
        <v>75</v>
      </c>
      <c r="G1575" t="s">
        <v>60</v>
      </c>
      <c r="H1575" t="s">
        <v>61</v>
      </c>
      <c r="I1575">
        <v>2</v>
      </c>
      <c r="J1575" t="s">
        <v>86</v>
      </c>
      <c r="K1575" t="s">
        <v>77</v>
      </c>
      <c r="L1575">
        <v>2</v>
      </c>
      <c r="M1575" t="s">
        <v>93</v>
      </c>
      <c r="N1575" s="1">
        <v>43349</v>
      </c>
      <c r="P1575" t="s">
        <v>64</v>
      </c>
      <c r="Q1575" t="s">
        <v>65</v>
      </c>
    </row>
    <row r="1576" spans="1:17">
      <c r="A1576" t="s">
        <v>91</v>
      </c>
      <c r="B1576" t="s">
        <v>92</v>
      </c>
      <c r="C1576">
        <v>0</v>
      </c>
      <c r="D1576">
        <v>0</v>
      </c>
      <c r="E1576">
        <v>88</v>
      </c>
      <c r="F1576">
        <v>88</v>
      </c>
      <c r="G1576" t="s">
        <v>60</v>
      </c>
      <c r="H1576" t="s">
        <v>61</v>
      </c>
      <c r="I1576">
        <v>2</v>
      </c>
      <c r="J1576" t="s">
        <v>86</v>
      </c>
      <c r="K1576" t="s">
        <v>77</v>
      </c>
      <c r="L1576">
        <v>2</v>
      </c>
      <c r="M1576" t="s">
        <v>93</v>
      </c>
      <c r="N1576" s="1">
        <v>43301</v>
      </c>
      <c r="P1576" t="s">
        <v>64</v>
      </c>
      <c r="Q1576" t="s">
        <v>65</v>
      </c>
    </row>
    <row r="1577" spans="1:17">
      <c r="A1577" t="s">
        <v>106</v>
      </c>
      <c r="B1577" t="s">
        <v>107</v>
      </c>
      <c r="C1577">
        <v>0</v>
      </c>
      <c r="D1577">
        <v>0</v>
      </c>
      <c r="E1577">
        <v>85</v>
      </c>
      <c r="F1577">
        <v>85</v>
      </c>
      <c r="G1577" t="s">
        <v>60</v>
      </c>
      <c r="H1577" t="s">
        <v>61</v>
      </c>
      <c r="I1577">
        <v>2</v>
      </c>
      <c r="J1577" t="s">
        <v>86</v>
      </c>
      <c r="K1577" t="s">
        <v>77</v>
      </c>
      <c r="L1577">
        <v>2</v>
      </c>
      <c r="M1577" t="s">
        <v>93</v>
      </c>
      <c r="N1577" s="1">
        <v>43285</v>
      </c>
      <c r="P1577" t="s">
        <v>64</v>
      </c>
      <c r="Q1577" t="s">
        <v>65</v>
      </c>
    </row>
    <row r="1578" spans="1:17">
      <c r="A1578" t="s">
        <v>98</v>
      </c>
      <c r="B1578" t="s">
        <v>99</v>
      </c>
      <c r="C1578">
        <v>0</v>
      </c>
      <c r="D1578">
        <v>92</v>
      </c>
      <c r="E1578">
        <v>86.5</v>
      </c>
      <c r="F1578">
        <v>89</v>
      </c>
      <c r="G1578" t="s">
        <v>60</v>
      </c>
      <c r="H1578" t="s">
        <v>61</v>
      </c>
      <c r="I1578">
        <v>2</v>
      </c>
      <c r="J1578" t="s">
        <v>86</v>
      </c>
      <c r="K1578" t="s">
        <v>77</v>
      </c>
      <c r="L1578">
        <v>2</v>
      </c>
      <c r="M1578" t="s">
        <v>93</v>
      </c>
      <c r="N1578" s="1">
        <v>43355</v>
      </c>
      <c r="P1578" t="s">
        <v>64</v>
      </c>
      <c r="Q1578" t="s">
        <v>65</v>
      </c>
    </row>
    <row r="1579" spans="1:17">
      <c r="A1579" t="s">
        <v>123</v>
      </c>
      <c r="B1579" t="s">
        <v>124</v>
      </c>
      <c r="C1579">
        <v>0</v>
      </c>
      <c r="D1579">
        <v>0</v>
      </c>
      <c r="E1579" t="s">
        <v>125</v>
      </c>
      <c r="F1579" t="s">
        <v>125</v>
      </c>
      <c r="G1579" t="s">
        <v>126</v>
      </c>
      <c r="H1579" t="s">
        <v>61</v>
      </c>
      <c r="I1579">
        <v>1</v>
      </c>
      <c r="J1579" t="s">
        <v>86</v>
      </c>
      <c r="K1579" t="s">
        <v>77</v>
      </c>
      <c r="L1579">
        <v>2</v>
      </c>
      <c r="M1579" t="s">
        <v>93</v>
      </c>
      <c r="N1579" s="1">
        <v>43192</v>
      </c>
      <c r="P1579" t="s">
        <v>64</v>
      </c>
      <c r="Q1579" t="s">
        <v>65</v>
      </c>
    </row>
    <row r="1580" spans="6:6">
      <c r="F1580">
        <f>AVERAGE(F1563:F1578)</f>
        <v>85.3125</v>
      </c>
    </row>
    <row r="1582" spans="1:17">
      <c r="A1582" t="s">
        <v>58</v>
      </c>
      <c r="B1582" t="s">
        <v>59</v>
      </c>
      <c r="C1582">
        <v>0</v>
      </c>
      <c r="D1582">
        <v>100</v>
      </c>
      <c r="E1582">
        <v>89</v>
      </c>
      <c r="F1582">
        <v>93</v>
      </c>
      <c r="G1582" t="s">
        <v>60</v>
      </c>
      <c r="H1582" t="s">
        <v>61</v>
      </c>
      <c r="I1582">
        <v>2</v>
      </c>
      <c r="J1582" t="s">
        <v>62</v>
      </c>
      <c r="K1582" t="s">
        <v>63</v>
      </c>
      <c r="L1582">
        <v>1</v>
      </c>
      <c r="M1582" t="s">
        <v>64</v>
      </c>
      <c r="N1582" s="1">
        <v>43170</v>
      </c>
      <c r="P1582" t="s">
        <v>64</v>
      </c>
      <c r="Q1582" t="s">
        <v>65</v>
      </c>
    </row>
    <row r="1583" spans="1:17">
      <c r="A1583" t="s">
        <v>66</v>
      </c>
      <c r="B1583" t="s">
        <v>67</v>
      </c>
      <c r="C1583">
        <v>0</v>
      </c>
      <c r="D1583">
        <v>0</v>
      </c>
      <c r="E1583">
        <v>0</v>
      </c>
      <c r="F1583">
        <v>0</v>
      </c>
      <c r="G1583" t="s">
        <v>60</v>
      </c>
      <c r="H1583" t="s">
        <v>68</v>
      </c>
      <c r="J1583" t="s">
        <v>62</v>
      </c>
      <c r="K1583" t="s">
        <v>63</v>
      </c>
      <c r="L1583">
        <v>1</v>
      </c>
      <c r="M1583" t="s">
        <v>64</v>
      </c>
      <c r="N1583" s="1">
        <v>42989</v>
      </c>
      <c r="P1583" t="s">
        <v>64</v>
      </c>
      <c r="Q1583" t="s">
        <v>65</v>
      </c>
    </row>
    <row r="1584" spans="1:17">
      <c r="A1584" t="s">
        <v>69</v>
      </c>
      <c r="B1584" t="s">
        <v>70</v>
      </c>
      <c r="C1584">
        <v>0</v>
      </c>
      <c r="D1584">
        <v>0</v>
      </c>
      <c r="E1584">
        <v>81</v>
      </c>
      <c r="F1584">
        <v>81</v>
      </c>
      <c r="G1584" t="s">
        <v>60</v>
      </c>
      <c r="H1584" t="s">
        <v>61</v>
      </c>
      <c r="I1584">
        <v>3</v>
      </c>
      <c r="J1584" t="s">
        <v>62</v>
      </c>
      <c r="K1584" t="s">
        <v>63</v>
      </c>
      <c r="L1584">
        <v>1</v>
      </c>
      <c r="M1584" t="s">
        <v>64</v>
      </c>
      <c r="N1584" s="1">
        <v>43111</v>
      </c>
      <c r="P1584" t="s">
        <v>64</v>
      </c>
      <c r="Q1584" t="s">
        <v>65</v>
      </c>
    </row>
    <row r="1585" spans="1:17">
      <c r="A1585" t="s">
        <v>71</v>
      </c>
      <c r="B1585" t="s">
        <v>72</v>
      </c>
      <c r="C1585">
        <v>0</v>
      </c>
      <c r="D1585">
        <v>84</v>
      </c>
      <c r="E1585">
        <v>92</v>
      </c>
      <c r="F1585">
        <v>90</v>
      </c>
      <c r="G1585" t="s">
        <v>60</v>
      </c>
      <c r="H1585" t="s">
        <v>61</v>
      </c>
      <c r="I1585">
        <v>3</v>
      </c>
      <c r="J1585" t="s">
        <v>62</v>
      </c>
      <c r="K1585" t="s">
        <v>63</v>
      </c>
      <c r="L1585">
        <v>1</v>
      </c>
      <c r="M1585" t="s">
        <v>64</v>
      </c>
      <c r="N1585" s="1">
        <v>43122</v>
      </c>
      <c r="P1585" t="s">
        <v>64</v>
      </c>
      <c r="Q1585" t="s">
        <v>65</v>
      </c>
    </row>
    <row r="1586" spans="1:17">
      <c r="A1586" t="s">
        <v>78</v>
      </c>
      <c r="B1586" t="s">
        <v>79</v>
      </c>
      <c r="C1586">
        <v>0</v>
      </c>
      <c r="D1586">
        <v>0</v>
      </c>
      <c r="E1586">
        <v>85</v>
      </c>
      <c r="F1586">
        <v>85</v>
      </c>
      <c r="G1586" t="s">
        <v>60</v>
      </c>
      <c r="H1586" t="s">
        <v>61</v>
      </c>
      <c r="I1586">
        <v>3</v>
      </c>
      <c r="J1586" t="s">
        <v>62</v>
      </c>
      <c r="K1586" t="s">
        <v>63</v>
      </c>
      <c r="L1586">
        <v>1</v>
      </c>
      <c r="M1586" t="s">
        <v>64</v>
      </c>
      <c r="N1586" s="1">
        <v>43165</v>
      </c>
      <c r="P1586" t="s">
        <v>64</v>
      </c>
      <c r="Q1586" t="s">
        <v>65</v>
      </c>
    </row>
    <row r="1587" spans="1:17">
      <c r="A1587" t="s">
        <v>80</v>
      </c>
      <c r="B1587" t="s">
        <v>81</v>
      </c>
      <c r="C1587">
        <v>0</v>
      </c>
      <c r="D1587">
        <v>0</v>
      </c>
      <c r="E1587">
        <v>89</v>
      </c>
      <c r="F1587">
        <v>89</v>
      </c>
      <c r="G1587" t="s">
        <v>60</v>
      </c>
      <c r="H1587" t="s">
        <v>61</v>
      </c>
      <c r="I1587">
        <v>1</v>
      </c>
      <c r="J1587" t="s">
        <v>62</v>
      </c>
      <c r="K1587" t="s">
        <v>63</v>
      </c>
      <c r="L1587">
        <v>1</v>
      </c>
      <c r="M1587" t="s">
        <v>64</v>
      </c>
      <c r="N1587" s="1">
        <v>43173</v>
      </c>
      <c r="P1587" t="s">
        <v>64</v>
      </c>
      <c r="Q1587" t="s">
        <v>65</v>
      </c>
    </row>
    <row r="1588" spans="1:17">
      <c r="A1588" t="s">
        <v>114</v>
      </c>
      <c r="B1588" t="s">
        <v>101</v>
      </c>
      <c r="C1588">
        <v>0</v>
      </c>
      <c r="D1588">
        <v>88</v>
      </c>
      <c r="E1588">
        <v>89</v>
      </c>
      <c r="F1588">
        <v>89</v>
      </c>
      <c r="G1588" t="s">
        <v>60</v>
      </c>
      <c r="H1588" t="s">
        <v>61</v>
      </c>
      <c r="I1588">
        <v>3</v>
      </c>
      <c r="J1588" t="s">
        <v>62</v>
      </c>
      <c r="K1588" t="s">
        <v>63</v>
      </c>
      <c r="L1588">
        <v>1</v>
      </c>
      <c r="M1588" t="s">
        <v>64</v>
      </c>
      <c r="N1588" s="1">
        <v>43111</v>
      </c>
      <c r="P1588" t="s">
        <v>64</v>
      </c>
      <c r="Q1588" t="s">
        <v>65</v>
      </c>
    </row>
    <row r="1589" spans="1:17">
      <c r="A1589" t="s">
        <v>115</v>
      </c>
      <c r="B1589" t="s">
        <v>116</v>
      </c>
      <c r="C1589">
        <v>0</v>
      </c>
      <c r="D1589">
        <v>60</v>
      </c>
      <c r="E1589">
        <v>84</v>
      </c>
      <c r="F1589">
        <v>77</v>
      </c>
      <c r="G1589" t="s">
        <v>60</v>
      </c>
      <c r="H1589" t="s">
        <v>61</v>
      </c>
      <c r="I1589">
        <v>1</v>
      </c>
      <c r="J1589" t="s">
        <v>62</v>
      </c>
      <c r="K1589" t="s">
        <v>63</v>
      </c>
      <c r="L1589">
        <v>1</v>
      </c>
      <c r="M1589" t="s">
        <v>64</v>
      </c>
      <c r="N1589" s="1">
        <v>43087</v>
      </c>
      <c r="P1589" t="s">
        <v>64</v>
      </c>
      <c r="Q1589" t="s">
        <v>65</v>
      </c>
    </row>
    <row r="1590" spans="1:17">
      <c r="A1590" t="s">
        <v>82</v>
      </c>
      <c r="B1590" t="s">
        <v>83</v>
      </c>
      <c r="C1590">
        <v>0</v>
      </c>
      <c r="D1590">
        <v>0</v>
      </c>
      <c r="E1590">
        <v>80</v>
      </c>
      <c r="F1590">
        <v>80</v>
      </c>
      <c r="G1590" t="s">
        <v>60</v>
      </c>
      <c r="H1590" t="s">
        <v>61</v>
      </c>
      <c r="I1590">
        <v>2</v>
      </c>
      <c r="J1590" t="s">
        <v>62</v>
      </c>
      <c r="K1590" t="s">
        <v>63</v>
      </c>
      <c r="L1590">
        <v>1</v>
      </c>
      <c r="M1590" t="s">
        <v>64</v>
      </c>
      <c r="N1590" s="1">
        <v>43168</v>
      </c>
      <c r="P1590" t="s">
        <v>64</v>
      </c>
      <c r="Q1590" t="s">
        <v>65</v>
      </c>
    </row>
    <row r="1591" spans="1:17">
      <c r="A1591" t="s">
        <v>87</v>
      </c>
      <c r="B1591" t="s">
        <v>88</v>
      </c>
      <c r="C1591">
        <v>100</v>
      </c>
      <c r="D1591">
        <v>80</v>
      </c>
      <c r="E1591">
        <v>90</v>
      </c>
      <c r="F1591">
        <v>87</v>
      </c>
      <c r="G1591" t="s">
        <v>60</v>
      </c>
      <c r="H1591" t="s">
        <v>61</v>
      </c>
      <c r="I1591">
        <v>2</v>
      </c>
      <c r="J1591" t="s">
        <v>86</v>
      </c>
      <c r="K1591" t="s">
        <v>63</v>
      </c>
      <c r="L1591">
        <v>1</v>
      </c>
      <c r="M1591" t="s">
        <v>64</v>
      </c>
      <c r="N1591" s="1">
        <v>43102</v>
      </c>
      <c r="P1591" t="s">
        <v>64</v>
      </c>
      <c r="Q1591" t="s">
        <v>65</v>
      </c>
    </row>
    <row r="1592" spans="1:17">
      <c r="A1592" t="s">
        <v>89</v>
      </c>
      <c r="B1592" t="s">
        <v>90</v>
      </c>
      <c r="C1592">
        <v>0</v>
      </c>
      <c r="D1592">
        <v>89</v>
      </c>
      <c r="E1592">
        <v>96</v>
      </c>
      <c r="F1592">
        <v>93</v>
      </c>
      <c r="G1592" t="s">
        <v>60</v>
      </c>
      <c r="H1592" t="s">
        <v>61</v>
      </c>
      <c r="I1592">
        <v>2</v>
      </c>
      <c r="J1592" t="s">
        <v>86</v>
      </c>
      <c r="K1592" t="s">
        <v>63</v>
      </c>
      <c r="L1592">
        <v>1</v>
      </c>
      <c r="M1592" t="s">
        <v>64</v>
      </c>
      <c r="N1592" s="1">
        <v>43115</v>
      </c>
      <c r="P1592" t="s">
        <v>64</v>
      </c>
      <c r="Q1592" t="s">
        <v>65</v>
      </c>
    </row>
    <row r="1593" spans="1:17">
      <c r="A1593" t="s">
        <v>104</v>
      </c>
      <c r="B1593" t="s">
        <v>105</v>
      </c>
      <c r="C1593">
        <v>100</v>
      </c>
      <c r="D1593">
        <v>91</v>
      </c>
      <c r="E1593">
        <v>90</v>
      </c>
      <c r="F1593">
        <v>91</v>
      </c>
      <c r="G1593" t="s">
        <v>60</v>
      </c>
      <c r="H1593" t="s">
        <v>61</v>
      </c>
      <c r="I1593">
        <v>2</v>
      </c>
      <c r="J1593" t="s">
        <v>86</v>
      </c>
      <c r="K1593" t="s">
        <v>77</v>
      </c>
      <c r="L1593">
        <v>2</v>
      </c>
      <c r="M1593" t="s">
        <v>93</v>
      </c>
      <c r="N1593" s="1">
        <v>43349</v>
      </c>
      <c r="P1593" t="s">
        <v>64</v>
      </c>
      <c r="Q1593" t="s">
        <v>65</v>
      </c>
    </row>
    <row r="1594" spans="1:17">
      <c r="A1594" t="s">
        <v>117</v>
      </c>
      <c r="B1594" t="s">
        <v>118</v>
      </c>
      <c r="C1594">
        <v>100</v>
      </c>
      <c r="D1594">
        <v>90</v>
      </c>
      <c r="E1594">
        <v>64</v>
      </c>
      <c r="F1594">
        <v>78</v>
      </c>
      <c r="G1594" t="s">
        <v>60</v>
      </c>
      <c r="H1594" t="s">
        <v>61</v>
      </c>
      <c r="I1594">
        <v>2</v>
      </c>
      <c r="J1594" t="s">
        <v>86</v>
      </c>
      <c r="K1594" t="s">
        <v>77</v>
      </c>
      <c r="L1594">
        <v>2</v>
      </c>
      <c r="M1594" t="s">
        <v>64</v>
      </c>
      <c r="N1594" s="1">
        <v>43349</v>
      </c>
      <c r="P1594" t="s">
        <v>64</v>
      </c>
      <c r="Q1594" t="s">
        <v>65</v>
      </c>
    </row>
    <row r="1595" spans="1:17">
      <c r="A1595" t="s">
        <v>91</v>
      </c>
      <c r="B1595" t="s">
        <v>92</v>
      </c>
      <c r="C1595">
        <v>0</v>
      </c>
      <c r="D1595">
        <v>0</v>
      </c>
      <c r="E1595">
        <v>88</v>
      </c>
      <c r="F1595">
        <v>88</v>
      </c>
      <c r="G1595" t="s">
        <v>60</v>
      </c>
      <c r="H1595" t="s">
        <v>61</v>
      </c>
      <c r="I1595">
        <v>2</v>
      </c>
      <c r="J1595" t="s">
        <v>86</v>
      </c>
      <c r="K1595" t="s">
        <v>77</v>
      </c>
      <c r="L1595">
        <v>2</v>
      </c>
      <c r="M1595" t="s">
        <v>64</v>
      </c>
      <c r="N1595" s="1">
        <v>43301</v>
      </c>
      <c r="P1595" t="s">
        <v>64</v>
      </c>
      <c r="Q1595" t="s">
        <v>65</v>
      </c>
    </row>
    <row r="1596" spans="1:17">
      <c r="A1596" t="s">
        <v>106</v>
      </c>
      <c r="B1596" t="s">
        <v>107</v>
      </c>
      <c r="C1596">
        <v>0</v>
      </c>
      <c r="D1596">
        <v>0</v>
      </c>
      <c r="E1596">
        <v>89</v>
      </c>
      <c r="F1596">
        <v>89</v>
      </c>
      <c r="G1596" t="s">
        <v>60</v>
      </c>
      <c r="H1596" t="s">
        <v>61</v>
      </c>
      <c r="I1596">
        <v>2</v>
      </c>
      <c r="J1596" t="s">
        <v>86</v>
      </c>
      <c r="K1596" t="s">
        <v>77</v>
      </c>
      <c r="L1596">
        <v>2</v>
      </c>
      <c r="M1596" t="s">
        <v>93</v>
      </c>
      <c r="N1596" s="1">
        <v>43285</v>
      </c>
      <c r="P1596" t="s">
        <v>64</v>
      </c>
      <c r="Q1596" t="s">
        <v>65</v>
      </c>
    </row>
    <row r="1597" spans="1:17">
      <c r="A1597" t="s">
        <v>96</v>
      </c>
      <c r="B1597" t="s">
        <v>97</v>
      </c>
      <c r="C1597">
        <v>0</v>
      </c>
      <c r="D1597">
        <v>94</v>
      </c>
      <c r="E1597">
        <v>92</v>
      </c>
      <c r="F1597">
        <v>93</v>
      </c>
      <c r="G1597" t="s">
        <v>60</v>
      </c>
      <c r="H1597" t="s">
        <v>61</v>
      </c>
      <c r="I1597">
        <v>2</v>
      </c>
      <c r="J1597" t="s">
        <v>86</v>
      </c>
      <c r="K1597" t="s">
        <v>77</v>
      </c>
      <c r="L1597">
        <v>2</v>
      </c>
      <c r="M1597" t="s">
        <v>93</v>
      </c>
      <c r="N1597" s="1">
        <v>43291</v>
      </c>
      <c r="P1597" t="s">
        <v>64</v>
      </c>
      <c r="Q1597" t="s">
        <v>65</v>
      </c>
    </row>
    <row r="1598" spans="1:17">
      <c r="A1598" t="s">
        <v>98</v>
      </c>
      <c r="B1598" t="s">
        <v>99</v>
      </c>
      <c r="C1598">
        <v>0</v>
      </c>
      <c r="D1598">
        <v>92</v>
      </c>
      <c r="E1598">
        <v>85.5</v>
      </c>
      <c r="F1598">
        <v>88</v>
      </c>
      <c r="G1598" t="s">
        <v>60</v>
      </c>
      <c r="H1598" t="s">
        <v>61</v>
      </c>
      <c r="I1598">
        <v>2</v>
      </c>
      <c r="J1598" t="s">
        <v>86</v>
      </c>
      <c r="K1598" t="s">
        <v>77</v>
      </c>
      <c r="L1598">
        <v>2</v>
      </c>
      <c r="M1598" t="s">
        <v>64</v>
      </c>
      <c r="N1598" s="1">
        <v>43355</v>
      </c>
      <c r="P1598" t="s">
        <v>64</v>
      </c>
      <c r="Q1598" t="s">
        <v>65</v>
      </c>
    </row>
    <row r="1599" spans="1:17">
      <c r="A1599" t="s">
        <v>102</v>
      </c>
      <c r="B1599" t="s">
        <v>103</v>
      </c>
      <c r="C1599">
        <v>0</v>
      </c>
      <c r="D1599">
        <v>90</v>
      </c>
      <c r="E1599">
        <v>85</v>
      </c>
      <c r="F1599">
        <v>87</v>
      </c>
      <c r="G1599" t="s">
        <v>60</v>
      </c>
      <c r="H1599" t="s">
        <v>61</v>
      </c>
      <c r="I1599">
        <v>1</v>
      </c>
      <c r="J1599" t="s">
        <v>86</v>
      </c>
      <c r="K1599" t="s">
        <v>77</v>
      </c>
      <c r="L1599">
        <v>2</v>
      </c>
      <c r="M1599" t="s">
        <v>93</v>
      </c>
      <c r="N1599" s="1">
        <v>43343</v>
      </c>
      <c r="P1599" t="s">
        <v>64</v>
      </c>
      <c r="Q1599" t="s">
        <v>65</v>
      </c>
    </row>
    <row r="1600" spans="1:17">
      <c r="A1600" t="s">
        <v>123</v>
      </c>
      <c r="B1600" t="s">
        <v>124</v>
      </c>
      <c r="C1600">
        <v>0</v>
      </c>
      <c r="D1600">
        <v>0</v>
      </c>
      <c r="E1600" t="s">
        <v>125</v>
      </c>
      <c r="F1600" t="s">
        <v>125</v>
      </c>
      <c r="G1600" t="s">
        <v>126</v>
      </c>
      <c r="H1600" t="s">
        <v>61</v>
      </c>
      <c r="I1600">
        <v>1</v>
      </c>
      <c r="J1600" t="s">
        <v>86</v>
      </c>
      <c r="K1600" t="s">
        <v>77</v>
      </c>
      <c r="L1600">
        <v>2</v>
      </c>
      <c r="M1600" t="s">
        <v>93</v>
      </c>
      <c r="N1600" s="1">
        <v>43192</v>
      </c>
      <c r="P1600" t="s">
        <v>64</v>
      </c>
      <c r="Q1600" t="s">
        <v>65</v>
      </c>
    </row>
    <row r="1601" spans="6:6">
      <c r="F1601">
        <f>SUM(F1582:F1599)/17</f>
        <v>86.9411764705882</v>
      </c>
    </row>
    <row r="1604" spans="1:17">
      <c r="A1604" t="s">
        <v>58</v>
      </c>
      <c r="B1604" t="s">
        <v>59</v>
      </c>
      <c r="C1604">
        <v>0</v>
      </c>
      <c r="D1604">
        <v>80</v>
      </c>
      <c r="E1604">
        <v>87</v>
      </c>
      <c r="F1604">
        <v>84</v>
      </c>
      <c r="G1604" t="s">
        <v>60</v>
      </c>
      <c r="H1604" t="s">
        <v>61</v>
      </c>
      <c r="I1604">
        <v>2</v>
      </c>
      <c r="J1604" t="s">
        <v>62</v>
      </c>
      <c r="K1604" t="s">
        <v>63</v>
      </c>
      <c r="L1604">
        <v>1</v>
      </c>
      <c r="M1604" t="s">
        <v>64</v>
      </c>
      <c r="N1604" s="1">
        <v>43170</v>
      </c>
      <c r="P1604" t="s">
        <v>64</v>
      </c>
      <c r="Q1604" t="s">
        <v>65</v>
      </c>
    </row>
    <row r="1605" spans="1:17">
      <c r="A1605" t="s">
        <v>66</v>
      </c>
      <c r="B1605" t="s">
        <v>67</v>
      </c>
      <c r="C1605">
        <v>0</v>
      </c>
      <c r="D1605">
        <v>0</v>
      </c>
      <c r="E1605">
        <v>0</v>
      </c>
      <c r="F1605">
        <v>0</v>
      </c>
      <c r="G1605" t="s">
        <v>60</v>
      </c>
      <c r="H1605" t="s">
        <v>68</v>
      </c>
      <c r="J1605" t="s">
        <v>62</v>
      </c>
      <c r="K1605" t="s">
        <v>63</v>
      </c>
      <c r="L1605">
        <v>1</v>
      </c>
      <c r="M1605" t="s">
        <v>64</v>
      </c>
      <c r="N1605" s="1">
        <v>42991</v>
      </c>
      <c r="P1605" t="s">
        <v>64</v>
      </c>
      <c r="Q1605" t="s">
        <v>65</v>
      </c>
    </row>
    <row r="1606" spans="1:17">
      <c r="A1606" t="s">
        <v>69</v>
      </c>
      <c r="B1606" t="s">
        <v>70</v>
      </c>
      <c r="C1606">
        <v>0</v>
      </c>
      <c r="D1606">
        <v>0</v>
      </c>
      <c r="E1606">
        <v>83</v>
      </c>
      <c r="F1606">
        <v>83</v>
      </c>
      <c r="G1606" t="s">
        <v>60</v>
      </c>
      <c r="H1606" t="s">
        <v>61</v>
      </c>
      <c r="I1606">
        <v>3</v>
      </c>
      <c r="J1606" t="s">
        <v>62</v>
      </c>
      <c r="K1606" t="s">
        <v>63</v>
      </c>
      <c r="L1606">
        <v>1</v>
      </c>
      <c r="M1606" t="s">
        <v>64</v>
      </c>
      <c r="N1606" s="1">
        <v>43111</v>
      </c>
      <c r="P1606" t="s">
        <v>64</v>
      </c>
      <c r="Q1606" t="s">
        <v>65</v>
      </c>
    </row>
    <row r="1607" spans="1:17">
      <c r="A1607" t="s">
        <v>71</v>
      </c>
      <c r="B1607" t="s">
        <v>72</v>
      </c>
      <c r="C1607">
        <v>0</v>
      </c>
      <c r="D1607">
        <v>82</v>
      </c>
      <c r="E1607">
        <v>84</v>
      </c>
      <c r="F1607">
        <v>83</v>
      </c>
      <c r="G1607" t="s">
        <v>60</v>
      </c>
      <c r="H1607" t="s">
        <v>61</v>
      </c>
      <c r="I1607">
        <v>3</v>
      </c>
      <c r="J1607" t="s">
        <v>62</v>
      </c>
      <c r="K1607" t="s">
        <v>63</v>
      </c>
      <c r="L1607">
        <v>1</v>
      </c>
      <c r="M1607" t="s">
        <v>64</v>
      </c>
      <c r="N1607" s="1">
        <v>43122</v>
      </c>
      <c r="P1607" t="s">
        <v>64</v>
      </c>
      <c r="Q1607" t="s">
        <v>65</v>
      </c>
    </row>
    <row r="1608" spans="1:17">
      <c r="A1608" t="s">
        <v>78</v>
      </c>
      <c r="B1608" t="s">
        <v>79</v>
      </c>
      <c r="C1608">
        <v>0</v>
      </c>
      <c r="D1608">
        <v>0</v>
      </c>
      <c r="E1608">
        <v>85</v>
      </c>
      <c r="F1608">
        <v>85</v>
      </c>
      <c r="G1608" t="s">
        <v>60</v>
      </c>
      <c r="H1608" t="s">
        <v>61</v>
      </c>
      <c r="I1608">
        <v>3</v>
      </c>
      <c r="J1608" t="s">
        <v>62</v>
      </c>
      <c r="K1608" t="s">
        <v>63</v>
      </c>
      <c r="L1608">
        <v>1</v>
      </c>
      <c r="M1608" t="s">
        <v>64</v>
      </c>
      <c r="N1608" s="1">
        <v>43165</v>
      </c>
      <c r="P1608" t="s">
        <v>64</v>
      </c>
      <c r="Q1608" t="s">
        <v>65</v>
      </c>
    </row>
    <row r="1609" spans="1:17">
      <c r="A1609" t="s">
        <v>80</v>
      </c>
      <c r="B1609" t="s">
        <v>81</v>
      </c>
      <c r="C1609">
        <v>0</v>
      </c>
      <c r="D1609">
        <v>0</v>
      </c>
      <c r="E1609">
        <v>84</v>
      </c>
      <c r="F1609">
        <v>84</v>
      </c>
      <c r="G1609" t="s">
        <v>60</v>
      </c>
      <c r="H1609" t="s">
        <v>61</v>
      </c>
      <c r="I1609">
        <v>1</v>
      </c>
      <c r="J1609" t="s">
        <v>62</v>
      </c>
      <c r="K1609" t="s">
        <v>63</v>
      </c>
      <c r="L1609">
        <v>1</v>
      </c>
      <c r="M1609" t="s">
        <v>64</v>
      </c>
      <c r="N1609" s="1">
        <v>43173</v>
      </c>
      <c r="P1609" t="s">
        <v>64</v>
      </c>
      <c r="Q1609" t="s">
        <v>65</v>
      </c>
    </row>
    <row r="1610" spans="1:17">
      <c r="A1610" t="s">
        <v>114</v>
      </c>
      <c r="B1610" t="s">
        <v>101</v>
      </c>
      <c r="C1610">
        <v>0</v>
      </c>
      <c r="D1610">
        <v>88</v>
      </c>
      <c r="E1610">
        <v>70</v>
      </c>
      <c r="F1610">
        <v>75</v>
      </c>
      <c r="G1610" t="s">
        <v>60</v>
      </c>
      <c r="H1610" t="s">
        <v>61</v>
      </c>
      <c r="I1610">
        <v>3</v>
      </c>
      <c r="J1610" t="s">
        <v>62</v>
      </c>
      <c r="K1610" t="s">
        <v>63</v>
      </c>
      <c r="L1610">
        <v>1</v>
      </c>
      <c r="M1610" t="s">
        <v>64</v>
      </c>
      <c r="N1610" s="1">
        <v>43111</v>
      </c>
      <c r="P1610" t="s">
        <v>64</v>
      </c>
      <c r="Q1610" t="s">
        <v>65</v>
      </c>
    </row>
    <row r="1611" spans="1:17">
      <c r="A1611" t="s">
        <v>115</v>
      </c>
      <c r="B1611" t="s">
        <v>116</v>
      </c>
      <c r="C1611">
        <v>0</v>
      </c>
      <c r="D1611">
        <v>85</v>
      </c>
      <c r="E1611">
        <v>86</v>
      </c>
      <c r="F1611">
        <v>86</v>
      </c>
      <c r="G1611" t="s">
        <v>60</v>
      </c>
      <c r="H1611" t="s">
        <v>61</v>
      </c>
      <c r="I1611">
        <v>1</v>
      </c>
      <c r="J1611" t="s">
        <v>62</v>
      </c>
      <c r="K1611" t="s">
        <v>63</v>
      </c>
      <c r="L1611">
        <v>1</v>
      </c>
      <c r="M1611" t="s">
        <v>64</v>
      </c>
      <c r="N1611" s="1">
        <v>43087</v>
      </c>
      <c r="P1611" t="s">
        <v>64</v>
      </c>
      <c r="Q1611" t="s">
        <v>65</v>
      </c>
    </row>
    <row r="1612" spans="1:17">
      <c r="A1612" t="s">
        <v>82</v>
      </c>
      <c r="B1612" t="s">
        <v>83</v>
      </c>
      <c r="C1612">
        <v>0</v>
      </c>
      <c r="D1612">
        <v>0</v>
      </c>
      <c r="E1612">
        <v>80</v>
      </c>
      <c r="F1612">
        <v>80</v>
      </c>
      <c r="G1612" t="s">
        <v>60</v>
      </c>
      <c r="H1612" t="s">
        <v>61</v>
      </c>
      <c r="I1612">
        <v>2</v>
      </c>
      <c r="J1612" t="s">
        <v>62</v>
      </c>
      <c r="K1612" t="s">
        <v>63</v>
      </c>
      <c r="L1612">
        <v>1</v>
      </c>
      <c r="M1612" t="s">
        <v>64</v>
      </c>
      <c r="N1612" s="1">
        <v>43168</v>
      </c>
      <c r="P1612" t="s">
        <v>64</v>
      </c>
      <c r="Q1612" t="s">
        <v>65</v>
      </c>
    </row>
    <row r="1613" spans="1:17">
      <c r="A1613" t="s">
        <v>87</v>
      </c>
      <c r="B1613" t="s">
        <v>88</v>
      </c>
      <c r="C1613">
        <v>100</v>
      </c>
      <c r="D1613">
        <v>89</v>
      </c>
      <c r="E1613">
        <v>84</v>
      </c>
      <c r="F1613">
        <v>88</v>
      </c>
      <c r="G1613" t="s">
        <v>60</v>
      </c>
      <c r="H1613" t="s">
        <v>61</v>
      </c>
      <c r="I1613">
        <v>2</v>
      </c>
      <c r="J1613" t="s">
        <v>86</v>
      </c>
      <c r="K1613" t="s">
        <v>63</v>
      </c>
      <c r="L1613">
        <v>1</v>
      </c>
      <c r="M1613" t="s">
        <v>64</v>
      </c>
      <c r="N1613" s="1">
        <v>43102</v>
      </c>
      <c r="P1613" t="s">
        <v>64</v>
      </c>
      <c r="Q1613" t="s">
        <v>65</v>
      </c>
    </row>
    <row r="1614" spans="1:17">
      <c r="A1614" t="s">
        <v>89</v>
      </c>
      <c r="B1614" t="s">
        <v>90</v>
      </c>
      <c r="C1614">
        <v>0</v>
      </c>
      <c r="D1614">
        <v>80</v>
      </c>
      <c r="E1614">
        <v>93</v>
      </c>
      <c r="F1614">
        <v>87</v>
      </c>
      <c r="G1614" t="s">
        <v>60</v>
      </c>
      <c r="H1614" t="s">
        <v>61</v>
      </c>
      <c r="I1614">
        <v>2</v>
      </c>
      <c r="J1614" t="s">
        <v>86</v>
      </c>
      <c r="K1614" t="s">
        <v>63</v>
      </c>
      <c r="L1614">
        <v>1</v>
      </c>
      <c r="M1614" t="s">
        <v>64</v>
      </c>
      <c r="N1614" s="1">
        <v>43115</v>
      </c>
      <c r="P1614" t="s">
        <v>64</v>
      </c>
      <c r="Q1614" t="s">
        <v>65</v>
      </c>
    </row>
    <row r="1615" spans="1:17">
      <c r="A1615" t="s">
        <v>104</v>
      </c>
      <c r="B1615" t="s">
        <v>105</v>
      </c>
      <c r="C1615">
        <v>90</v>
      </c>
      <c r="D1615">
        <v>93</v>
      </c>
      <c r="E1615">
        <v>87</v>
      </c>
      <c r="F1615">
        <v>89</v>
      </c>
      <c r="G1615" t="s">
        <v>60</v>
      </c>
      <c r="H1615" t="s">
        <v>61</v>
      </c>
      <c r="I1615">
        <v>2</v>
      </c>
      <c r="J1615" t="s">
        <v>86</v>
      </c>
      <c r="K1615" t="s">
        <v>77</v>
      </c>
      <c r="L1615">
        <v>2</v>
      </c>
      <c r="M1615" t="s">
        <v>64</v>
      </c>
      <c r="N1615" s="1">
        <v>43349</v>
      </c>
      <c r="P1615" t="s">
        <v>64</v>
      </c>
      <c r="Q1615" t="s">
        <v>65</v>
      </c>
    </row>
    <row r="1616" spans="1:17">
      <c r="A1616" t="s">
        <v>117</v>
      </c>
      <c r="B1616" t="s">
        <v>118</v>
      </c>
      <c r="C1616">
        <v>90</v>
      </c>
      <c r="D1616">
        <v>88</v>
      </c>
      <c r="E1616">
        <v>76</v>
      </c>
      <c r="F1616">
        <v>82</v>
      </c>
      <c r="G1616" t="s">
        <v>60</v>
      </c>
      <c r="H1616" t="s">
        <v>61</v>
      </c>
      <c r="I1616">
        <v>2</v>
      </c>
      <c r="J1616" t="s">
        <v>86</v>
      </c>
      <c r="K1616" t="s">
        <v>77</v>
      </c>
      <c r="L1616">
        <v>2</v>
      </c>
      <c r="M1616" t="s">
        <v>93</v>
      </c>
      <c r="N1616" s="1">
        <v>43349</v>
      </c>
      <c r="P1616" t="s">
        <v>64</v>
      </c>
      <c r="Q1616" t="s">
        <v>65</v>
      </c>
    </row>
    <row r="1617" spans="1:17">
      <c r="A1617" t="s">
        <v>91</v>
      </c>
      <c r="B1617" t="s">
        <v>92</v>
      </c>
      <c r="C1617">
        <v>0</v>
      </c>
      <c r="D1617">
        <v>0</v>
      </c>
      <c r="E1617">
        <v>87</v>
      </c>
      <c r="F1617">
        <v>87</v>
      </c>
      <c r="G1617" t="s">
        <v>60</v>
      </c>
      <c r="H1617" t="s">
        <v>61</v>
      </c>
      <c r="I1617">
        <v>2</v>
      </c>
      <c r="J1617" t="s">
        <v>86</v>
      </c>
      <c r="K1617" t="s">
        <v>77</v>
      </c>
      <c r="L1617">
        <v>2</v>
      </c>
      <c r="M1617" t="s">
        <v>64</v>
      </c>
      <c r="N1617" s="1">
        <v>43301</v>
      </c>
      <c r="P1617" t="s">
        <v>64</v>
      </c>
      <c r="Q1617" t="s">
        <v>65</v>
      </c>
    </row>
    <row r="1618" spans="1:17">
      <c r="A1618" t="s">
        <v>94</v>
      </c>
      <c r="B1618" t="s">
        <v>95</v>
      </c>
      <c r="C1618">
        <v>100</v>
      </c>
      <c r="D1618">
        <v>90</v>
      </c>
      <c r="E1618">
        <v>81</v>
      </c>
      <c r="F1618">
        <v>88</v>
      </c>
      <c r="G1618" t="s">
        <v>60</v>
      </c>
      <c r="H1618" t="s">
        <v>61</v>
      </c>
      <c r="I1618">
        <v>1</v>
      </c>
      <c r="J1618" t="s">
        <v>86</v>
      </c>
      <c r="K1618" t="s">
        <v>77</v>
      </c>
      <c r="L1618">
        <v>2</v>
      </c>
      <c r="M1618" t="s">
        <v>64</v>
      </c>
      <c r="N1618" s="1">
        <v>43280</v>
      </c>
      <c r="P1618" t="s">
        <v>64</v>
      </c>
      <c r="Q1618" t="s">
        <v>65</v>
      </c>
    </row>
    <row r="1619" spans="1:17">
      <c r="A1619" t="s">
        <v>121</v>
      </c>
      <c r="B1619" t="s">
        <v>122</v>
      </c>
      <c r="C1619">
        <v>0</v>
      </c>
      <c r="D1619">
        <v>0</v>
      </c>
      <c r="E1619">
        <v>74</v>
      </c>
      <c r="F1619">
        <v>74</v>
      </c>
      <c r="G1619" t="s">
        <v>60</v>
      </c>
      <c r="H1619" t="s">
        <v>61</v>
      </c>
      <c r="I1619">
        <v>1</v>
      </c>
      <c r="J1619" t="s">
        <v>86</v>
      </c>
      <c r="K1619" t="s">
        <v>77</v>
      </c>
      <c r="L1619">
        <v>2</v>
      </c>
      <c r="M1619" t="s">
        <v>93</v>
      </c>
      <c r="N1619" s="1">
        <v>43341</v>
      </c>
      <c r="P1619" t="s">
        <v>64</v>
      </c>
      <c r="Q1619" t="s">
        <v>65</v>
      </c>
    </row>
    <row r="1620" spans="1:17">
      <c r="A1620" t="s">
        <v>106</v>
      </c>
      <c r="B1620" t="s">
        <v>107</v>
      </c>
      <c r="C1620">
        <v>0</v>
      </c>
      <c r="D1620">
        <v>0</v>
      </c>
      <c r="E1620">
        <v>87</v>
      </c>
      <c r="F1620">
        <v>87</v>
      </c>
      <c r="G1620" t="s">
        <v>60</v>
      </c>
      <c r="H1620" t="s">
        <v>61</v>
      </c>
      <c r="I1620">
        <v>2</v>
      </c>
      <c r="J1620" t="s">
        <v>86</v>
      </c>
      <c r="K1620" t="s">
        <v>77</v>
      </c>
      <c r="L1620">
        <v>2</v>
      </c>
      <c r="M1620" t="s">
        <v>93</v>
      </c>
      <c r="N1620" s="1">
        <v>43285</v>
      </c>
      <c r="P1620" t="s">
        <v>64</v>
      </c>
      <c r="Q1620" t="s">
        <v>65</v>
      </c>
    </row>
    <row r="1621" spans="1:17">
      <c r="A1621" t="s">
        <v>98</v>
      </c>
      <c r="B1621" t="s">
        <v>99</v>
      </c>
      <c r="C1621">
        <v>0</v>
      </c>
      <c r="D1621">
        <v>87</v>
      </c>
      <c r="E1621">
        <v>87</v>
      </c>
      <c r="F1621">
        <v>87</v>
      </c>
      <c r="G1621" t="s">
        <v>60</v>
      </c>
      <c r="H1621" t="s">
        <v>61</v>
      </c>
      <c r="I1621">
        <v>2</v>
      </c>
      <c r="J1621" t="s">
        <v>86</v>
      </c>
      <c r="K1621" t="s">
        <v>77</v>
      </c>
      <c r="L1621">
        <v>2</v>
      </c>
      <c r="M1621" t="s">
        <v>64</v>
      </c>
      <c r="N1621" s="1">
        <v>43355</v>
      </c>
      <c r="P1621" t="s">
        <v>64</v>
      </c>
      <c r="Q1621" t="s">
        <v>65</v>
      </c>
    </row>
    <row r="1622" spans="1:17">
      <c r="A1622" t="s">
        <v>102</v>
      </c>
      <c r="B1622" t="s">
        <v>103</v>
      </c>
      <c r="C1622">
        <v>0</v>
      </c>
      <c r="D1622">
        <v>90</v>
      </c>
      <c r="E1622">
        <v>81</v>
      </c>
      <c r="F1622">
        <v>84</v>
      </c>
      <c r="G1622" t="s">
        <v>60</v>
      </c>
      <c r="H1622" t="s">
        <v>61</v>
      </c>
      <c r="I1622">
        <v>1</v>
      </c>
      <c r="J1622" t="s">
        <v>86</v>
      </c>
      <c r="K1622" t="s">
        <v>77</v>
      </c>
      <c r="L1622">
        <v>2</v>
      </c>
      <c r="M1622" t="s">
        <v>93</v>
      </c>
      <c r="N1622" s="1">
        <v>43343</v>
      </c>
      <c r="P1622" t="s">
        <v>64</v>
      </c>
      <c r="Q1622" t="s">
        <v>65</v>
      </c>
    </row>
    <row r="1623" spans="1:17">
      <c r="A1623" t="s">
        <v>123</v>
      </c>
      <c r="B1623" t="s">
        <v>124</v>
      </c>
      <c r="C1623">
        <v>0</v>
      </c>
      <c r="D1623">
        <v>0</v>
      </c>
      <c r="E1623" t="s">
        <v>125</v>
      </c>
      <c r="F1623" t="s">
        <v>125</v>
      </c>
      <c r="G1623" t="s">
        <v>126</v>
      </c>
      <c r="H1623" t="s">
        <v>61</v>
      </c>
      <c r="I1623">
        <v>1</v>
      </c>
      <c r="J1623" t="s">
        <v>86</v>
      </c>
      <c r="K1623" t="s">
        <v>77</v>
      </c>
      <c r="L1623">
        <v>2</v>
      </c>
      <c r="M1623" t="s">
        <v>93</v>
      </c>
      <c r="N1623" s="1">
        <v>43192</v>
      </c>
      <c r="P1623" t="s">
        <v>64</v>
      </c>
      <c r="Q1623" t="s">
        <v>65</v>
      </c>
    </row>
    <row r="1624" spans="6:6">
      <c r="F1624">
        <f>SUM(F1604:F1622)/18</f>
        <v>84.0555555555556</v>
      </c>
    </row>
    <row r="1626" spans="1:17">
      <c r="A1626" t="s">
        <v>58</v>
      </c>
      <c r="B1626" t="s">
        <v>59</v>
      </c>
      <c r="C1626">
        <v>0</v>
      </c>
      <c r="D1626">
        <v>100</v>
      </c>
      <c r="E1626">
        <v>88</v>
      </c>
      <c r="F1626">
        <v>93</v>
      </c>
      <c r="G1626" t="s">
        <v>60</v>
      </c>
      <c r="H1626" t="s">
        <v>61</v>
      </c>
      <c r="I1626">
        <v>2</v>
      </c>
      <c r="J1626" t="s">
        <v>62</v>
      </c>
      <c r="K1626" t="s">
        <v>63</v>
      </c>
      <c r="L1626">
        <v>1</v>
      </c>
      <c r="M1626" t="s">
        <v>64</v>
      </c>
      <c r="N1626" s="1">
        <v>43170</v>
      </c>
      <c r="P1626" t="s">
        <v>64</v>
      </c>
      <c r="Q1626" t="s">
        <v>65</v>
      </c>
    </row>
    <row r="1627" spans="1:17">
      <c r="A1627" t="s">
        <v>66</v>
      </c>
      <c r="B1627" t="s">
        <v>67</v>
      </c>
      <c r="C1627">
        <v>0</v>
      </c>
      <c r="D1627">
        <v>0</v>
      </c>
      <c r="E1627">
        <v>0</v>
      </c>
      <c r="F1627">
        <v>0</v>
      </c>
      <c r="G1627" t="s">
        <v>60</v>
      </c>
      <c r="H1627" t="s">
        <v>68</v>
      </c>
      <c r="J1627" t="s">
        <v>62</v>
      </c>
      <c r="K1627" t="s">
        <v>63</v>
      </c>
      <c r="L1627">
        <v>1</v>
      </c>
      <c r="M1627" t="s">
        <v>64</v>
      </c>
      <c r="N1627" s="1">
        <v>42989</v>
      </c>
      <c r="P1627" t="s">
        <v>64</v>
      </c>
      <c r="Q1627" t="s">
        <v>65</v>
      </c>
    </row>
    <row r="1628" spans="1:17">
      <c r="A1628" t="s">
        <v>69</v>
      </c>
      <c r="B1628" t="s">
        <v>70</v>
      </c>
      <c r="C1628">
        <v>0</v>
      </c>
      <c r="D1628">
        <v>0</v>
      </c>
      <c r="E1628">
        <v>93</v>
      </c>
      <c r="F1628">
        <v>93</v>
      </c>
      <c r="G1628" t="s">
        <v>60</v>
      </c>
      <c r="H1628" t="s">
        <v>61</v>
      </c>
      <c r="I1628">
        <v>3</v>
      </c>
      <c r="J1628" t="s">
        <v>62</v>
      </c>
      <c r="K1628" t="s">
        <v>63</v>
      </c>
      <c r="L1628">
        <v>1</v>
      </c>
      <c r="M1628" t="s">
        <v>64</v>
      </c>
      <c r="N1628" s="1">
        <v>43111</v>
      </c>
      <c r="P1628" t="s">
        <v>64</v>
      </c>
      <c r="Q1628" t="s">
        <v>65</v>
      </c>
    </row>
    <row r="1629" spans="1:17">
      <c r="A1629" t="s">
        <v>71</v>
      </c>
      <c r="B1629" t="s">
        <v>72</v>
      </c>
      <c r="C1629">
        <v>0</v>
      </c>
      <c r="D1629">
        <v>87</v>
      </c>
      <c r="E1629">
        <v>92</v>
      </c>
      <c r="F1629">
        <v>91</v>
      </c>
      <c r="G1629" t="s">
        <v>60</v>
      </c>
      <c r="H1629" t="s">
        <v>61</v>
      </c>
      <c r="I1629">
        <v>3</v>
      </c>
      <c r="J1629" t="s">
        <v>62</v>
      </c>
      <c r="K1629" t="s">
        <v>63</v>
      </c>
      <c r="L1629">
        <v>1</v>
      </c>
      <c r="M1629" t="s">
        <v>64</v>
      </c>
      <c r="N1629" s="1">
        <v>43122</v>
      </c>
      <c r="P1629" t="s">
        <v>64</v>
      </c>
      <c r="Q1629" t="s">
        <v>65</v>
      </c>
    </row>
    <row r="1630" spans="1:17">
      <c r="A1630" t="s">
        <v>78</v>
      </c>
      <c r="B1630" t="s">
        <v>79</v>
      </c>
      <c r="C1630">
        <v>0</v>
      </c>
      <c r="D1630">
        <v>0</v>
      </c>
      <c r="E1630">
        <v>95</v>
      </c>
      <c r="F1630">
        <v>95</v>
      </c>
      <c r="G1630" t="s">
        <v>60</v>
      </c>
      <c r="H1630" t="s">
        <v>61</v>
      </c>
      <c r="I1630">
        <v>3</v>
      </c>
      <c r="J1630" t="s">
        <v>62</v>
      </c>
      <c r="K1630" t="s">
        <v>63</v>
      </c>
      <c r="L1630">
        <v>1</v>
      </c>
      <c r="M1630" t="s">
        <v>64</v>
      </c>
      <c r="N1630" s="1">
        <v>43165</v>
      </c>
      <c r="P1630" t="s">
        <v>64</v>
      </c>
      <c r="Q1630" t="s">
        <v>65</v>
      </c>
    </row>
    <row r="1631" spans="1:17">
      <c r="A1631" t="s">
        <v>80</v>
      </c>
      <c r="B1631" t="s">
        <v>81</v>
      </c>
      <c r="C1631">
        <v>0</v>
      </c>
      <c r="D1631">
        <v>0</v>
      </c>
      <c r="E1631">
        <v>85</v>
      </c>
      <c r="F1631">
        <v>85</v>
      </c>
      <c r="G1631" t="s">
        <v>60</v>
      </c>
      <c r="H1631" t="s">
        <v>61</v>
      </c>
      <c r="I1631">
        <v>1</v>
      </c>
      <c r="J1631" t="s">
        <v>62</v>
      </c>
      <c r="K1631" t="s">
        <v>63</v>
      </c>
      <c r="L1631">
        <v>1</v>
      </c>
      <c r="M1631" t="s">
        <v>64</v>
      </c>
      <c r="N1631" s="1">
        <v>43173</v>
      </c>
      <c r="P1631" t="s">
        <v>64</v>
      </c>
      <c r="Q1631" t="s">
        <v>65</v>
      </c>
    </row>
    <row r="1632" spans="1:17">
      <c r="A1632" t="s">
        <v>114</v>
      </c>
      <c r="B1632" t="s">
        <v>101</v>
      </c>
      <c r="C1632">
        <v>0</v>
      </c>
      <c r="D1632">
        <v>88</v>
      </c>
      <c r="E1632">
        <v>81</v>
      </c>
      <c r="F1632">
        <v>83</v>
      </c>
      <c r="G1632" t="s">
        <v>60</v>
      </c>
      <c r="H1632" t="s">
        <v>61</v>
      </c>
      <c r="I1632">
        <v>3</v>
      </c>
      <c r="J1632" t="s">
        <v>62</v>
      </c>
      <c r="K1632" t="s">
        <v>63</v>
      </c>
      <c r="L1632">
        <v>1</v>
      </c>
      <c r="M1632" t="s">
        <v>64</v>
      </c>
      <c r="N1632" s="1">
        <v>43111</v>
      </c>
      <c r="P1632" t="s">
        <v>64</v>
      </c>
      <c r="Q1632" t="s">
        <v>65</v>
      </c>
    </row>
    <row r="1633" spans="1:17">
      <c r="A1633" t="s">
        <v>115</v>
      </c>
      <c r="B1633" t="s">
        <v>116</v>
      </c>
      <c r="C1633">
        <v>0</v>
      </c>
      <c r="D1633">
        <v>91</v>
      </c>
      <c r="E1633">
        <v>84</v>
      </c>
      <c r="F1633">
        <v>86</v>
      </c>
      <c r="G1633" t="s">
        <v>60</v>
      </c>
      <c r="H1633" t="s">
        <v>61</v>
      </c>
      <c r="I1633">
        <v>1</v>
      </c>
      <c r="J1633" t="s">
        <v>62</v>
      </c>
      <c r="K1633" t="s">
        <v>63</v>
      </c>
      <c r="L1633">
        <v>1</v>
      </c>
      <c r="M1633" t="s">
        <v>64</v>
      </c>
      <c r="N1633" s="1">
        <v>43087</v>
      </c>
      <c r="P1633" t="s">
        <v>64</v>
      </c>
      <c r="Q1633" t="s">
        <v>65</v>
      </c>
    </row>
    <row r="1634" spans="1:17">
      <c r="A1634" t="s">
        <v>82</v>
      </c>
      <c r="B1634" t="s">
        <v>83</v>
      </c>
      <c r="C1634">
        <v>0</v>
      </c>
      <c r="D1634">
        <v>0</v>
      </c>
      <c r="E1634">
        <v>83</v>
      </c>
      <c r="F1634">
        <v>83</v>
      </c>
      <c r="G1634" t="s">
        <v>60</v>
      </c>
      <c r="H1634" t="s">
        <v>61</v>
      </c>
      <c r="I1634">
        <v>2</v>
      </c>
      <c r="J1634" t="s">
        <v>62</v>
      </c>
      <c r="K1634" t="s">
        <v>63</v>
      </c>
      <c r="L1634">
        <v>1</v>
      </c>
      <c r="M1634" t="s">
        <v>64</v>
      </c>
      <c r="N1634" s="1">
        <v>43168</v>
      </c>
      <c r="P1634" t="s">
        <v>64</v>
      </c>
      <c r="Q1634" t="s">
        <v>65</v>
      </c>
    </row>
    <row r="1635" spans="1:17">
      <c r="A1635" t="s">
        <v>87</v>
      </c>
      <c r="B1635" t="s">
        <v>88</v>
      </c>
      <c r="C1635">
        <v>100</v>
      </c>
      <c r="D1635">
        <v>82</v>
      </c>
      <c r="E1635">
        <v>92</v>
      </c>
      <c r="F1635">
        <v>89</v>
      </c>
      <c r="G1635" t="s">
        <v>60</v>
      </c>
      <c r="H1635" t="s">
        <v>61</v>
      </c>
      <c r="I1635">
        <v>2</v>
      </c>
      <c r="J1635" t="s">
        <v>86</v>
      </c>
      <c r="K1635" t="s">
        <v>63</v>
      </c>
      <c r="L1635">
        <v>1</v>
      </c>
      <c r="M1635" t="s">
        <v>64</v>
      </c>
      <c r="N1635" s="1">
        <v>43102</v>
      </c>
      <c r="P1635" t="s">
        <v>64</v>
      </c>
      <c r="Q1635" t="s">
        <v>65</v>
      </c>
    </row>
    <row r="1636" spans="1:17">
      <c r="A1636" t="s">
        <v>89</v>
      </c>
      <c r="B1636" t="s">
        <v>90</v>
      </c>
      <c r="C1636">
        <v>0</v>
      </c>
      <c r="D1636">
        <v>91</v>
      </c>
      <c r="E1636">
        <v>94</v>
      </c>
      <c r="F1636">
        <v>93</v>
      </c>
      <c r="G1636" t="s">
        <v>60</v>
      </c>
      <c r="H1636" t="s">
        <v>61</v>
      </c>
      <c r="I1636">
        <v>2</v>
      </c>
      <c r="J1636" t="s">
        <v>86</v>
      </c>
      <c r="K1636" t="s">
        <v>63</v>
      </c>
      <c r="L1636">
        <v>1</v>
      </c>
      <c r="M1636" t="s">
        <v>64</v>
      </c>
      <c r="N1636" s="1">
        <v>43115</v>
      </c>
      <c r="P1636" t="s">
        <v>64</v>
      </c>
      <c r="Q1636" t="s">
        <v>65</v>
      </c>
    </row>
    <row r="1637" spans="1:17">
      <c r="A1637" t="s">
        <v>104</v>
      </c>
      <c r="B1637" t="s">
        <v>105</v>
      </c>
      <c r="C1637">
        <v>100</v>
      </c>
      <c r="D1637">
        <v>91</v>
      </c>
      <c r="E1637">
        <v>80</v>
      </c>
      <c r="F1637">
        <v>85</v>
      </c>
      <c r="G1637" t="s">
        <v>60</v>
      </c>
      <c r="H1637" t="s">
        <v>61</v>
      </c>
      <c r="I1637">
        <v>2</v>
      </c>
      <c r="J1637" t="s">
        <v>86</v>
      </c>
      <c r="K1637" t="s">
        <v>77</v>
      </c>
      <c r="L1637">
        <v>2</v>
      </c>
      <c r="M1637" t="s">
        <v>64</v>
      </c>
      <c r="N1637" s="1">
        <v>43349</v>
      </c>
      <c r="P1637" t="s">
        <v>64</v>
      </c>
      <c r="Q1637" t="s">
        <v>65</v>
      </c>
    </row>
    <row r="1638" spans="1:17">
      <c r="A1638" t="s">
        <v>117</v>
      </c>
      <c r="B1638" t="s">
        <v>118</v>
      </c>
      <c r="C1638">
        <v>97</v>
      </c>
      <c r="D1638">
        <v>89</v>
      </c>
      <c r="E1638">
        <v>86</v>
      </c>
      <c r="F1638">
        <v>88</v>
      </c>
      <c r="G1638" t="s">
        <v>60</v>
      </c>
      <c r="H1638" t="s">
        <v>61</v>
      </c>
      <c r="I1638">
        <v>2</v>
      </c>
      <c r="J1638" t="s">
        <v>86</v>
      </c>
      <c r="K1638" t="s">
        <v>77</v>
      </c>
      <c r="L1638">
        <v>2</v>
      </c>
      <c r="M1638" t="s">
        <v>64</v>
      </c>
      <c r="N1638" s="1">
        <v>43349</v>
      </c>
      <c r="P1638" t="s">
        <v>64</v>
      </c>
      <c r="Q1638" t="s">
        <v>65</v>
      </c>
    </row>
    <row r="1639" spans="1:17">
      <c r="A1639" t="s">
        <v>91</v>
      </c>
      <c r="B1639" t="s">
        <v>92</v>
      </c>
      <c r="C1639">
        <v>0</v>
      </c>
      <c r="D1639">
        <v>0</v>
      </c>
      <c r="E1639">
        <v>94</v>
      </c>
      <c r="F1639">
        <v>94</v>
      </c>
      <c r="G1639" t="s">
        <v>60</v>
      </c>
      <c r="H1639" t="s">
        <v>61</v>
      </c>
      <c r="I1639">
        <v>2</v>
      </c>
      <c r="J1639" t="s">
        <v>86</v>
      </c>
      <c r="K1639" t="s">
        <v>77</v>
      </c>
      <c r="L1639">
        <v>2</v>
      </c>
      <c r="M1639" t="s">
        <v>93</v>
      </c>
      <c r="N1639" s="1">
        <v>43301</v>
      </c>
      <c r="P1639" t="s">
        <v>64</v>
      </c>
      <c r="Q1639" t="s">
        <v>65</v>
      </c>
    </row>
    <row r="1640" spans="1:17">
      <c r="A1640" t="s">
        <v>106</v>
      </c>
      <c r="B1640" t="s">
        <v>107</v>
      </c>
      <c r="C1640">
        <v>0</v>
      </c>
      <c r="D1640">
        <v>0</v>
      </c>
      <c r="E1640">
        <v>84</v>
      </c>
      <c r="F1640">
        <v>84</v>
      </c>
      <c r="G1640" t="s">
        <v>60</v>
      </c>
      <c r="H1640" t="s">
        <v>61</v>
      </c>
      <c r="I1640">
        <v>2</v>
      </c>
      <c r="J1640" t="s">
        <v>86</v>
      </c>
      <c r="K1640" t="s">
        <v>77</v>
      </c>
      <c r="L1640">
        <v>2</v>
      </c>
      <c r="M1640" t="s">
        <v>64</v>
      </c>
      <c r="N1640" s="1">
        <v>43285</v>
      </c>
      <c r="P1640" t="s">
        <v>64</v>
      </c>
      <c r="Q1640" t="s">
        <v>65</v>
      </c>
    </row>
    <row r="1641" spans="1:17">
      <c r="A1641" t="s">
        <v>96</v>
      </c>
      <c r="B1641" t="s">
        <v>97</v>
      </c>
      <c r="C1641">
        <v>0</v>
      </c>
      <c r="D1641">
        <v>94</v>
      </c>
      <c r="E1641">
        <v>94</v>
      </c>
      <c r="F1641">
        <v>94</v>
      </c>
      <c r="G1641" t="s">
        <v>60</v>
      </c>
      <c r="H1641" t="s">
        <v>61</v>
      </c>
      <c r="I1641">
        <v>2</v>
      </c>
      <c r="J1641" t="s">
        <v>86</v>
      </c>
      <c r="K1641" t="s">
        <v>77</v>
      </c>
      <c r="L1641">
        <v>2</v>
      </c>
      <c r="M1641" t="s">
        <v>93</v>
      </c>
      <c r="N1641" s="1">
        <v>43298</v>
      </c>
      <c r="P1641" t="s">
        <v>64</v>
      </c>
      <c r="Q1641" t="s">
        <v>65</v>
      </c>
    </row>
    <row r="1642" spans="1:17">
      <c r="A1642" t="s">
        <v>98</v>
      </c>
      <c r="B1642" t="s">
        <v>99</v>
      </c>
      <c r="C1642">
        <v>0</v>
      </c>
      <c r="D1642">
        <v>89</v>
      </c>
      <c r="E1642">
        <v>89.5</v>
      </c>
      <c r="F1642">
        <v>89</v>
      </c>
      <c r="G1642" t="s">
        <v>60</v>
      </c>
      <c r="H1642" t="s">
        <v>61</v>
      </c>
      <c r="I1642">
        <v>2</v>
      </c>
      <c r="J1642" t="s">
        <v>86</v>
      </c>
      <c r="K1642" t="s">
        <v>77</v>
      </c>
      <c r="L1642">
        <v>2</v>
      </c>
      <c r="M1642" t="s">
        <v>64</v>
      </c>
      <c r="N1642" s="1">
        <v>43355</v>
      </c>
      <c r="P1642" t="s">
        <v>64</v>
      </c>
      <c r="Q1642" t="s">
        <v>65</v>
      </c>
    </row>
    <row r="1643" spans="1:17">
      <c r="A1643" t="s">
        <v>102</v>
      </c>
      <c r="B1643" t="s">
        <v>103</v>
      </c>
      <c r="C1643">
        <v>0</v>
      </c>
      <c r="D1643">
        <v>92</v>
      </c>
      <c r="E1643">
        <v>85</v>
      </c>
      <c r="F1643">
        <v>87</v>
      </c>
      <c r="G1643" t="s">
        <v>60</v>
      </c>
      <c r="H1643" t="s">
        <v>61</v>
      </c>
      <c r="I1643">
        <v>1</v>
      </c>
      <c r="J1643" t="s">
        <v>86</v>
      </c>
      <c r="K1643" t="s">
        <v>77</v>
      </c>
      <c r="L1643">
        <v>2</v>
      </c>
      <c r="M1643" t="s">
        <v>93</v>
      </c>
      <c r="N1643" s="1">
        <v>43343</v>
      </c>
      <c r="P1643" t="s">
        <v>64</v>
      </c>
      <c r="Q1643" t="s">
        <v>65</v>
      </c>
    </row>
    <row r="1644" spans="1:17">
      <c r="A1644" t="s">
        <v>123</v>
      </c>
      <c r="B1644" t="s">
        <v>124</v>
      </c>
      <c r="C1644">
        <v>0</v>
      </c>
      <c r="D1644">
        <v>0</v>
      </c>
      <c r="E1644" t="s">
        <v>125</v>
      </c>
      <c r="F1644" t="s">
        <v>125</v>
      </c>
      <c r="G1644" t="s">
        <v>126</v>
      </c>
      <c r="H1644" t="s">
        <v>61</v>
      </c>
      <c r="I1644">
        <v>1</v>
      </c>
      <c r="J1644" t="s">
        <v>86</v>
      </c>
      <c r="K1644" t="s">
        <v>77</v>
      </c>
      <c r="L1644">
        <v>2</v>
      </c>
      <c r="M1644" t="s">
        <v>93</v>
      </c>
      <c r="N1644" s="1">
        <v>43192</v>
      </c>
      <c r="P1644" t="s">
        <v>64</v>
      </c>
      <c r="Q1644" t="s">
        <v>65</v>
      </c>
    </row>
    <row r="1645" spans="6:6">
      <c r="F1645">
        <f>SUM(F1626:F1643)/17</f>
        <v>88.9411764705882</v>
      </c>
    </row>
    <row r="1647" spans="1:17">
      <c r="A1647" t="s">
        <v>58</v>
      </c>
      <c r="B1647" t="s">
        <v>59</v>
      </c>
      <c r="C1647">
        <v>0</v>
      </c>
      <c r="D1647">
        <v>100</v>
      </c>
      <c r="E1647">
        <v>87</v>
      </c>
      <c r="F1647">
        <v>92</v>
      </c>
      <c r="G1647" t="s">
        <v>60</v>
      </c>
      <c r="H1647" t="s">
        <v>61</v>
      </c>
      <c r="I1647">
        <v>2</v>
      </c>
      <c r="J1647" t="s">
        <v>62</v>
      </c>
      <c r="K1647" t="s">
        <v>63</v>
      </c>
      <c r="L1647">
        <v>1</v>
      </c>
      <c r="M1647" t="s">
        <v>64</v>
      </c>
      <c r="N1647" s="1">
        <v>43170</v>
      </c>
      <c r="P1647" t="s">
        <v>64</v>
      </c>
      <c r="Q1647" t="s">
        <v>65</v>
      </c>
    </row>
    <row r="1648" spans="1:17">
      <c r="A1648" t="s">
        <v>66</v>
      </c>
      <c r="B1648" t="s">
        <v>67</v>
      </c>
      <c r="C1648">
        <v>0</v>
      </c>
      <c r="D1648">
        <v>0</v>
      </c>
      <c r="E1648">
        <v>0</v>
      </c>
      <c r="F1648">
        <v>0</v>
      </c>
      <c r="G1648" t="s">
        <v>60</v>
      </c>
      <c r="H1648" t="s">
        <v>68</v>
      </c>
      <c r="J1648" t="s">
        <v>62</v>
      </c>
      <c r="K1648" t="s">
        <v>63</v>
      </c>
      <c r="L1648">
        <v>1</v>
      </c>
      <c r="M1648" t="s">
        <v>64</v>
      </c>
      <c r="N1648" s="1">
        <v>42989</v>
      </c>
      <c r="P1648" t="s">
        <v>64</v>
      </c>
      <c r="Q1648" t="s">
        <v>65</v>
      </c>
    </row>
    <row r="1649" spans="1:17">
      <c r="A1649" t="s">
        <v>69</v>
      </c>
      <c r="B1649" t="s">
        <v>70</v>
      </c>
      <c r="C1649">
        <v>0</v>
      </c>
      <c r="D1649">
        <v>0</v>
      </c>
      <c r="E1649">
        <v>75</v>
      </c>
      <c r="F1649">
        <v>75</v>
      </c>
      <c r="G1649" t="s">
        <v>60</v>
      </c>
      <c r="H1649" t="s">
        <v>61</v>
      </c>
      <c r="I1649">
        <v>3</v>
      </c>
      <c r="J1649" t="s">
        <v>62</v>
      </c>
      <c r="K1649" t="s">
        <v>63</v>
      </c>
      <c r="L1649">
        <v>1</v>
      </c>
      <c r="M1649" t="s">
        <v>64</v>
      </c>
      <c r="N1649" s="1">
        <v>43111</v>
      </c>
      <c r="P1649" t="s">
        <v>64</v>
      </c>
      <c r="Q1649" t="s">
        <v>65</v>
      </c>
    </row>
    <row r="1650" spans="1:17">
      <c r="A1650" t="s">
        <v>71</v>
      </c>
      <c r="B1650" t="s">
        <v>72</v>
      </c>
      <c r="C1650">
        <v>0</v>
      </c>
      <c r="D1650">
        <v>80</v>
      </c>
      <c r="E1650">
        <v>84</v>
      </c>
      <c r="F1650">
        <v>83</v>
      </c>
      <c r="G1650" t="s">
        <v>60</v>
      </c>
      <c r="H1650" t="s">
        <v>61</v>
      </c>
      <c r="I1650">
        <v>3</v>
      </c>
      <c r="J1650" t="s">
        <v>62</v>
      </c>
      <c r="K1650" t="s">
        <v>63</v>
      </c>
      <c r="L1650">
        <v>1</v>
      </c>
      <c r="M1650" t="s">
        <v>64</v>
      </c>
      <c r="N1650" s="1">
        <v>43122</v>
      </c>
      <c r="P1650" t="s">
        <v>64</v>
      </c>
      <c r="Q1650" t="s">
        <v>65</v>
      </c>
    </row>
    <row r="1651" spans="1:17">
      <c r="A1651" t="s">
        <v>78</v>
      </c>
      <c r="B1651" t="s">
        <v>79</v>
      </c>
      <c r="C1651">
        <v>0</v>
      </c>
      <c r="D1651">
        <v>0</v>
      </c>
      <c r="E1651">
        <v>90</v>
      </c>
      <c r="F1651">
        <v>90</v>
      </c>
      <c r="G1651" t="s">
        <v>60</v>
      </c>
      <c r="H1651" t="s">
        <v>61</v>
      </c>
      <c r="I1651">
        <v>3</v>
      </c>
      <c r="J1651" t="s">
        <v>62</v>
      </c>
      <c r="K1651" t="s">
        <v>63</v>
      </c>
      <c r="L1651">
        <v>1</v>
      </c>
      <c r="M1651" t="s">
        <v>64</v>
      </c>
      <c r="N1651" s="1">
        <v>43165</v>
      </c>
      <c r="P1651" t="s">
        <v>64</v>
      </c>
      <c r="Q1651" t="s">
        <v>65</v>
      </c>
    </row>
    <row r="1652" spans="1:17">
      <c r="A1652" t="s">
        <v>80</v>
      </c>
      <c r="B1652" t="s">
        <v>81</v>
      </c>
      <c r="C1652">
        <v>0</v>
      </c>
      <c r="D1652">
        <v>0</v>
      </c>
      <c r="E1652">
        <v>82</v>
      </c>
      <c r="F1652">
        <v>82</v>
      </c>
      <c r="G1652" t="s">
        <v>60</v>
      </c>
      <c r="H1652" t="s">
        <v>61</v>
      </c>
      <c r="I1652">
        <v>1</v>
      </c>
      <c r="J1652" t="s">
        <v>62</v>
      </c>
      <c r="K1652" t="s">
        <v>63</v>
      </c>
      <c r="L1652">
        <v>1</v>
      </c>
      <c r="M1652" t="s">
        <v>64</v>
      </c>
      <c r="N1652" s="1">
        <v>43173</v>
      </c>
      <c r="P1652" t="s">
        <v>64</v>
      </c>
      <c r="Q1652" t="s">
        <v>65</v>
      </c>
    </row>
    <row r="1653" spans="1:17">
      <c r="A1653" t="s">
        <v>114</v>
      </c>
      <c r="B1653" t="s">
        <v>101</v>
      </c>
      <c r="C1653">
        <v>0</v>
      </c>
      <c r="D1653">
        <v>88</v>
      </c>
      <c r="E1653">
        <v>63</v>
      </c>
      <c r="F1653">
        <v>71</v>
      </c>
      <c r="G1653" t="s">
        <v>60</v>
      </c>
      <c r="H1653" t="s">
        <v>61</v>
      </c>
      <c r="I1653">
        <v>3</v>
      </c>
      <c r="J1653" t="s">
        <v>62</v>
      </c>
      <c r="K1653" t="s">
        <v>63</v>
      </c>
      <c r="L1653">
        <v>1</v>
      </c>
      <c r="M1653" t="s">
        <v>64</v>
      </c>
      <c r="N1653" s="1">
        <v>43111</v>
      </c>
      <c r="P1653" t="s">
        <v>64</v>
      </c>
      <c r="Q1653" t="s">
        <v>65</v>
      </c>
    </row>
    <row r="1654" spans="1:17">
      <c r="A1654" t="s">
        <v>115</v>
      </c>
      <c r="B1654" t="s">
        <v>116</v>
      </c>
      <c r="C1654">
        <v>0</v>
      </c>
      <c r="D1654">
        <v>85</v>
      </c>
      <c r="E1654">
        <v>84</v>
      </c>
      <c r="F1654">
        <v>84</v>
      </c>
      <c r="G1654" t="s">
        <v>60</v>
      </c>
      <c r="H1654" t="s">
        <v>61</v>
      </c>
      <c r="I1654">
        <v>1</v>
      </c>
      <c r="J1654" t="s">
        <v>62</v>
      </c>
      <c r="K1654" t="s">
        <v>63</v>
      </c>
      <c r="L1654">
        <v>1</v>
      </c>
      <c r="M1654" t="s">
        <v>64</v>
      </c>
      <c r="N1654" s="1">
        <v>43087</v>
      </c>
      <c r="P1654" t="s">
        <v>64</v>
      </c>
      <c r="Q1654" t="s">
        <v>65</v>
      </c>
    </row>
    <row r="1655" spans="1:17">
      <c r="A1655" t="s">
        <v>82</v>
      </c>
      <c r="B1655" t="s">
        <v>83</v>
      </c>
      <c r="C1655">
        <v>0</v>
      </c>
      <c r="D1655">
        <v>0</v>
      </c>
      <c r="E1655">
        <v>81</v>
      </c>
      <c r="F1655">
        <v>81</v>
      </c>
      <c r="G1655" t="s">
        <v>60</v>
      </c>
      <c r="H1655" t="s">
        <v>61</v>
      </c>
      <c r="I1655">
        <v>2</v>
      </c>
      <c r="J1655" t="s">
        <v>62</v>
      </c>
      <c r="K1655" t="s">
        <v>63</v>
      </c>
      <c r="L1655">
        <v>1</v>
      </c>
      <c r="M1655" t="s">
        <v>64</v>
      </c>
      <c r="N1655" s="1">
        <v>43168</v>
      </c>
      <c r="P1655" t="s">
        <v>64</v>
      </c>
      <c r="Q1655" t="s">
        <v>65</v>
      </c>
    </row>
    <row r="1656" spans="1:17">
      <c r="A1656" t="s">
        <v>87</v>
      </c>
      <c r="B1656" t="s">
        <v>88</v>
      </c>
      <c r="C1656">
        <v>100</v>
      </c>
      <c r="D1656">
        <v>89.7</v>
      </c>
      <c r="E1656">
        <v>87</v>
      </c>
      <c r="F1656">
        <v>89</v>
      </c>
      <c r="G1656" t="s">
        <v>60</v>
      </c>
      <c r="H1656" t="s">
        <v>61</v>
      </c>
      <c r="I1656">
        <v>2</v>
      </c>
      <c r="J1656" t="s">
        <v>86</v>
      </c>
      <c r="K1656" t="s">
        <v>63</v>
      </c>
      <c r="L1656">
        <v>1</v>
      </c>
      <c r="M1656" t="s">
        <v>64</v>
      </c>
      <c r="N1656" s="1">
        <v>43102</v>
      </c>
      <c r="P1656" t="s">
        <v>64</v>
      </c>
      <c r="Q1656" t="s">
        <v>65</v>
      </c>
    </row>
    <row r="1657" spans="1:17">
      <c r="A1657" t="s">
        <v>89</v>
      </c>
      <c r="B1657" t="s">
        <v>90</v>
      </c>
      <c r="C1657">
        <v>0</v>
      </c>
      <c r="D1657">
        <v>90</v>
      </c>
      <c r="E1657">
        <v>93</v>
      </c>
      <c r="F1657">
        <v>92</v>
      </c>
      <c r="G1657" t="s">
        <v>60</v>
      </c>
      <c r="H1657" t="s">
        <v>61</v>
      </c>
      <c r="I1657">
        <v>2</v>
      </c>
      <c r="J1657" t="s">
        <v>86</v>
      </c>
      <c r="K1657" t="s">
        <v>63</v>
      </c>
      <c r="L1657">
        <v>1</v>
      </c>
      <c r="M1657" t="s">
        <v>64</v>
      </c>
      <c r="N1657" s="1">
        <v>43115</v>
      </c>
      <c r="P1657" t="s">
        <v>64</v>
      </c>
      <c r="Q1657" t="s">
        <v>65</v>
      </c>
    </row>
    <row r="1658" spans="1:17">
      <c r="A1658" t="s">
        <v>104</v>
      </c>
      <c r="B1658" t="s">
        <v>105</v>
      </c>
      <c r="C1658">
        <v>100</v>
      </c>
      <c r="D1658">
        <v>90</v>
      </c>
      <c r="E1658">
        <v>90</v>
      </c>
      <c r="F1658">
        <v>91</v>
      </c>
      <c r="G1658" t="s">
        <v>60</v>
      </c>
      <c r="H1658" t="s">
        <v>61</v>
      </c>
      <c r="I1658">
        <v>2</v>
      </c>
      <c r="J1658" t="s">
        <v>86</v>
      </c>
      <c r="K1658" t="s">
        <v>77</v>
      </c>
      <c r="L1658">
        <v>2</v>
      </c>
      <c r="M1658" t="s">
        <v>64</v>
      </c>
      <c r="N1658" s="1">
        <v>43349</v>
      </c>
      <c r="P1658" t="s">
        <v>64</v>
      </c>
      <c r="Q1658" t="s">
        <v>65</v>
      </c>
    </row>
    <row r="1659" spans="1:17">
      <c r="A1659" t="s">
        <v>117</v>
      </c>
      <c r="B1659" t="s">
        <v>118</v>
      </c>
      <c r="C1659">
        <v>100</v>
      </c>
      <c r="D1659">
        <v>92</v>
      </c>
      <c r="E1659">
        <v>81</v>
      </c>
      <c r="F1659">
        <v>87</v>
      </c>
      <c r="G1659" t="s">
        <v>60</v>
      </c>
      <c r="H1659" t="s">
        <v>61</v>
      </c>
      <c r="I1659">
        <v>2</v>
      </c>
      <c r="J1659" t="s">
        <v>86</v>
      </c>
      <c r="K1659" t="s">
        <v>77</v>
      </c>
      <c r="L1659">
        <v>2</v>
      </c>
      <c r="M1659" t="s">
        <v>64</v>
      </c>
      <c r="N1659" s="1">
        <v>43349</v>
      </c>
      <c r="P1659" t="s">
        <v>64</v>
      </c>
      <c r="Q1659" t="s">
        <v>65</v>
      </c>
    </row>
    <row r="1660" spans="1:17">
      <c r="A1660" t="s">
        <v>119</v>
      </c>
      <c r="B1660" t="s">
        <v>120</v>
      </c>
      <c r="C1660">
        <v>0</v>
      </c>
      <c r="D1660">
        <v>0</v>
      </c>
      <c r="E1660">
        <v>93</v>
      </c>
      <c r="F1660">
        <v>93</v>
      </c>
      <c r="G1660" t="s">
        <v>60</v>
      </c>
      <c r="H1660" t="s">
        <v>61</v>
      </c>
      <c r="I1660">
        <v>1</v>
      </c>
      <c r="J1660" t="s">
        <v>86</v>
      </c>
      <c r="K1660" t="s">
        <v>77</v>
      </c>
      <c r="L1660">
        <v>2</v>
      </c>
      <c r="M1660" t="s">
        <v>64</v>
      </c>
      <c r="N1660" s="1">
        <v>43356</v>
      </c>
      <c r="P1660" t="s">
        <v>64</v>
      </c>
      <c r="Q1660" t="s">
        <v>65</v>
      </c>
    </row>
    <row r="1661" spans="1:17">
      <c r="A1661" t="s">
        <v>91</v>
      </c>
      <c r="B1661" t="s">
        <v>92</v>
      </c>
      <c r="C1661">
        <v>0</v>
      </c>
      <c r="D1661">
        <v>0</v>
      </c>
      <c r="E1661">
        <v>92</v>
      </c>
      <c r="F1661">
        <v>92</v>
      </c>
      <c r="G1661" t="s">
        <v>60</v>
      </c>
      <c r="H1661" t="s">
        <v>61</v>
      </c>
      <c r="I1661">
        <v>2</v>
      </c>
      <c r="J1661" t="s">
        <v>86</v>
      </c>
      <c r="K1661" t="s">
        <v>77</v>
      </c>
      <c r="L1661">
        <v>2</v>
      </c>
      <c r="M1661" t="s">
        <v>64</v>
      </c>
      <c r="N1661" s="1">
        <v>43301</v>
      </c>
      <c r="P1661" t="s">
        <v>64</v>
      </c>
      <c r="Q1661" t="s">
        <v>65</v>
      </c>
    </row>
    <row r="1662" spans="1:17">
      <c r="A1662" t="s">
        <v>94</v>
      </c>
      <c r="B1662" t="s">
        <v>95</v>
      </c>
      <c r="C1662">
        <v>100</v>
      </c>
      <c r="D1662">
        <v>86</v>
      </c>
      <c r="E1662">
        <v>88</v>
      </c>
      <c r="F1662">
        <v>90</v>
      </c>
      <c r="G1662" t="s">
        <v>60</v>
      </c>
      <c r="H1662" t="s">
        <v>61</v>
      </c>
      <c r="I1662">
        <v>1</v>
      </c>
      <c r="J1662" t="s">
        <v>86</v>
      </c>
      <c r="K1662" t="s">
        <v>77</v>
      </c>
      <c r="L1662">
        <v>2</v>
      </c>
      <c r="M1662" t="s">
        <v>64</v>
      </c>
      <c r="N1662" s="1">
        <v>43280</v>
      </c>
      <c r="P1662" t="s">
        <v>64</v>
      </c>
      <c r="Q1662" t="s">
        <v>65</v>
      </c>
    </row>
    <row r="1663" spans="1:17">
      <c r="A1663" t="s">
        <v>106</v>
      </c>
      <c r="B1663" t="s">
        <v>107</v>
      </c>
      <c r="C1663">
        <v>0</v>
      </c>
      <c r="D1663">
        <v>0</v>
      </c>
      <c r="E1663">
        <v>90</v>
      </c>
      <c r="F1663">
        <v>90</v>
      </c>
      <c r="G1663" t="s">
        <v>60</v>
      </c>
      <c r="H1663" t="s">
        <v>61</v>
      </c>
      <c r="I1663">
        <v>2</v>
      </c>
      <c r="J1663" t="s">
        <v>86</v>
      </c>
      <c r="K1663" t="s">
        <v>77</v>
      </c>
      <c r="L1663">
        <v>2</v>
      </c>
      <c r="M1663" t="s">
        <v>64</v>
      </c>
      <c r="N1663" s="1">
        <v>43285</v>
      </c>
      <c r="P1663" t="s">
        <v>64</v>
      </c>
      <c r="Q1663" t="s">
        <v>65</v>
      </c>
    </row>
    <row r="1664" spans="1:17">
      <c r="A1664" t="s">
        <v>98</v>
      </c>
      <c r="B1664" t="s">
        <v>99</v>
      </c>
      <c r="C1664">
        <v>0</v>
      </c>
      <c r="D1664">
        <v>89</v>
      </c>
      <c r="E1664">
        <v>86</v>
      </c>
      <c r="F1664">
        <v>87</v>
      </c>
      <c r="G1664" t="s">
        <v>60</v>
      </c>
      <c r="H1664" t="s">
        <v>61</v>
      </c>
      <c r="I1664">
        <v>2</v>
      </c>
      <c r="J1664" t="s">
        <v>86</v>
      </c>
      <c r="K1664" t="s">
        <v>77</v>
      </c>
      <c r="L1664">
        <v>2</v>
      </c>
      <c r="M1664" t="s">
        <v>64</v>
      </c>
      <c r="N1664" s="1">
        <v>43355</v>
      </c>
      <c r="P1664" t="s">
        <v>64</v>
      </c>
      <c r="Q1664" t="s">
        <v>65</v>
      </c>
    </row>
    <row r="1665" spans="1:17">
      <c r="A1665" t="s">
        <v>102</v>
      </c>
      <c r="B1665" t="s">
        <v>103</v>
      </c>
      <c r="C1665">
        <v>0</v>
      </c>
      <c r="D1665">
        <v>89</v>
      </c>
      <c r="E1665">
        <v>82</v>
      </c>
      <c r="F1665">
        <v>84</v>
      </c>
      <c r="G1665" t="s">
        <v>60</v>
      </c>
      <c r="H1665" t="s">
        <v>61</v>
      </c>
      <c r="I1665">
        <v>1</v>
      </c>
      <c r="J1665" t="s">
        <v>86</v>
      </c>
      <c r="K1665" t="s">
        <v>77</v>
      </c>
      <c r="L1665">
        <v>2</v>
      </c>
      <c r="M1665" t="s">
        <v>64</v>
      </c>
      <c r="N1665" s="1">
        <v>43343</v>
      </c>
      <c r="P1665" t="s">
        <v>64</v>
      </c>
      <c r="Q1665" t="s">
        <v>65</v>
      </c>
    </row>
    <row r="1666" spans="1:17">
      <c r="A1666" t="s">
        <v>123</v>
      </c>
      <c r="B1666" t="s">
        <v>124</v>
      </c>
      <c r="C1666">
        <v>0</v>
      </c>
      <c r="D1666">
        <v>0</v>
      </c>
      <c r="E1666" t="s">
        <v>125</v>
      </c>
      <c r="F1666" t="s">
        <v>125</v>
      </c>
      <c r="G1666" t="s">
        <v>126</v>
      </c>
      <c r="H1666" t="s">
        <v>61</v>
      </c>
      <c r="I1666">
        <v>1</v>
      </c>
      <c r="J1666" t="s">
        <v>86</v>
      </c>
      <c r="K1666" t="s">
        <v>77</v>
      </c>
      <c r="L1666">
        <v>2</v>
      </c>
      <c r="M1666" t="s">
        <v>93</v>
      </c>
      <c r="N1666" s="1">
        <v>43192</v>
      </c>
      <c r="P1666" t="s">
        <v>64</v>
      </c>
      <c r="Q1666" t="s">
        <v>65</v>
      </c>
    </row>
    <row r="1667" spans="6:6">
      <c r="F1667">
        <f>SUM(F1647:F1665)/18</f>
        <v>86.2777777777778</v>
      </c>
    </row>
    <row r="1669" spans="1:17">
      <c r="A1669" t="s">
        <v>58</v>
      </c>
      <c r="B1669" t="s">
        <v>59</v>
      </c>
      <c r="C1669">
        <v>0</v>
      </c>
      <c r="D1669">
        <v>100</v>
      </c>
      <c r="E1669">
        <v>80</v>
      </c>
      <c r="F1669">
        <v>88</v>
      </c>
      <c r="G1669" t="s">
        <v>60</v>
      </c>
      <c r="H1669" t="s">
        <v>61</v>
      </c>
      <c r="I1669">
        <v>2</v>
      </c>
      <c r="J1669" t="s">
        <v>62</v>
      </c>
      <c r="K1669" t="s">
        <v>63</v>
      </c>
      <c r="L1669">
        <v>1</v>
      </c>
      <c r="M1669" t="s">
        <v>64</v>
      </c>
      <c r="N1669" s="1">
        <v>43170</v>
      </c>
      <c r="P1669" t="s">
        <v>64</v>
      </c>
      <c r="Q1669" t="s">
        <v>65</v>
      </c>
    </row>
    <row r="1670" spans="1:17">
      <c r="A1670" t="s">
        <v>66</v>
      </c>
      <c r="B1670" t="s">
        <v>67</v>
      </c>
      <c r="C1670">
        <v>0</v>
      </c>
      <c r="D1670">
        <v>0</v>
      </c>
      <c r="E1670">
        <v>0</v>
      </c>
      <c r="F1670">
        <v>0</v>
      </c>
      <c r="G1670" t="s">
        <v>60</v>
      </c>
      <c r="H1670" t="s">
        <v>68</v>
      </c>
      <c r="J1670" t="s">
        <v>62</v>
      </c>
      <c r="K1670" t="s">
        <v>63</v>
      </c>
      <c r="L1670">
        <v>1</v>
      </c>
      <c r="M1670" t="s">
        <v>64</v>
      </c>
      <c r="N1670" s="1">
        <v>42989</v>
      </c>
      <c r="P1670" t="s">
        <v>64</v>
      </c>
      <c r="Q1670" t="s">
        <v>65</v>
      </c>
    </row>
    <row r="1671" spans="1:17">
      <c r="A1671" t="s">
        <v>69</v>
      </c>
      <c r="B1671" t="s">
        <v>70</v>
      </c>
      <c r="C1671">
        <v>0</v>
      </c>
      <c r="D1671">
        <v>0</v>
      </c>
      <c r="E1671">
        <v>75</v>
      </c>
      <c r="F1671">
        <v>75</v>
      </c>
      <c r="G1671" t="s">
        <v>60</v>
      </c>
      <c r="H1671" t="s">
        <v>61</v>
      </c>
      <c r="I1671">
        <v>3</v>
      </c>
      <c r="J1671" t="s">
        <v>62</v>
      </c>
      <c r="K1671" t="s">
        <v>63</v>
      </c>
      <c r="L1671">
        <v>1</v>
      </c>
      <c r="M1671" t="s">
        <v>64</v>
      </c>
      <c r="N1671" s="1">
        <v>43111</v>
      </c>
      <c r="P1671" t="s">
        <v>64</v>
      </c>
      <c r="Q1671" t="s">
        <v>65</v>
      </c>
    </row>
    <row r="1672" spans="1:17">
      <c r="A1672" t="s">
        <v>71</v>
      </c>
      <c r="B1672" t="s">
        <v>72</v>
      </c>
      <c r="C1672">
        <v>0</v>
      </c>
      <c r="D1672">
        <v>82</v>
      </c>
      <c r="E1672">
        <v>86</v>
      </c>
      <c r="F1672">
        <v>85</v>
      </c>
      <c r="G1672" t="s">
        <v>60</v>
      </c>
      <c r="H1672" t="s">
        <v>61</v>
      </c>
      <c r="I1672">
        <v>3</v>
      </c>
      <c r="J1672" t="s">
        <v>62</v>
      </c>
      <c r="K1672" t="s">
        <v>63</v>
      </c>
      <c r="L1672">
        <v>1</v>
      </c>
      <c r="M1672" t="s">
        <v>64</v>
      </c>
      <c r="N1672" s="1">
        <v>43122</v>
      </c>
      <c r="P1672" t="s">
        <v>64</v>
      </c>
      <c r="Q1672" t="s">
        <v>65</v>
      </c>
    </row>
    <row r="1673" spans="1:17">
      <c r="A1673" t="s">
        <v>78</v>
      </c>
      <c r="B1673" t="s">
        <v>79</v>
      </c>
      <c r="C1673">
        <v>0</v>
      </c>
      <c r="D1673">
        <v>0</v>
      </c>
      <c r="E1673">
        <v>90</v>
      </c>
      <c r="F1673">
        <v>90</v>
      </c>
      <c r="G1673" t="s">
        <v>60</v>
      </c>
      <c r="H1673" t="s">
        <v>61</v>
      </c>
      <c r="I1673">
        <v>3</v>
      </c>
      <c r="J1673" t="s">
        <v>62</v>
      </c>
      <c r="K1673" t="s">
        <v>63</v>
      </c>
      <c r="L1673">
        <v>1</v>
      </c>
      <c r="M1673" t="s">
        <v>64</v>
      </c>
      <c r="N1673" s="1">
        <v>43165</v>
      </c>
      <c r="P1673" t="s">
        <v>64</v>
      </c>
      <c r="Q1673" t="s">
        <v>65</v>
      </c>
    </row>
    <row r="1674" spans="1:17">
      <c r="A1674" t="s">
        <v>80</v>
      </c>
      <c r="B1674" t="s">
        <v>81</v>
      </c>
      <c r="C1674">
        <v>0</v>
      </c>
      <c r="D1674">
        <v>0</v>
      </c>
      <c r="E1674">
        <v>83</v>
      </c>
      <c r="F1674">
        <v>83</v>
      </c>
      <c r="G1674" t="s">
        <v>60</v>
      </c>
      <c r="H1674" t="s">
        <v>61</v>
      </c>
      <c r="I1674">
        <v>1</v>
      </c>
      <c r="J1674" t="s">
        <v>62</v>
      </c>
      <c r="K1674" t="s">
        <v>63</v>
      </c>
      <c r="L1674">
        <v>1</v>
      </c>
      <c r="M1674" t="s">
        <v>64</v>
      </c>
      <c r="N1674" s="1">
        <v>43173</v>
      </c>
      <c r="P1674" t="s">
        <v>64</v>
      </c>
      <c r="Q1674" t="s">
        <v>65</v>
      </c>
    </row>
    <row r="1675" spans="1:17">
      <c r="A1675" t="s">
        <v>114</v>
      </c>
      <c r="B1675" t="s">
        <v>101</v>
      </c>
      <c r="C1675">
        <v>0</v>
      </c>
      <c r="D1675">
        <v>86</v>
      </c>
      <c r="E1675">
        <v>67</v>
      </c>
      <c r="F1675">
        <v>73</v>
      </c>
      <c r="G1675" t="s">
        <v>60</v>
      </c>
      <c r="H1675" t="s">
        <v>61</v>
      </c>
      <c r="I1675">
        <v>3</v>
      </c>
      <c r="J1675" t="s">
        <v>62</v>
      </c>
      <c r="K1675" t="s">
        <v>63</v>
      </c>
      <c r="L1675">
        <v>1</v>
      </c>
      <c r="M1675" t="s">
        <v>64</v>
      </c>
      <c r="N1675" s="1">
        <v>43111</v>
      </c>
      <c r="P1675" t="s">
        <v>64</v>
      </c>
      <c r="Q1675" t="s">
        <v>65</v>
      </c>
    </row>
    <row r="1676" spans="1:17">
      <c r="A1676" t="s">
        <v>115</v>
      </c>
      <c r="B1676" t="s">
        <v>116</v>
      </c>
      <c r="C1676">
        <v>0</v>
      </c>
      <c r="D1676">
        <v>60</v>
      </c>
      <c r="E1676">
        <v>85</v>
      </c>
      <c r="F1676">
        <v>78</v>
      </c>
      <c r="G1676" t="s">
        <v>60</v>
      </c>
      <c r="H1676" t="s">
        <v>61</v>
      </c>
      <c r="I1676">
        <v>1</v>
      </c>
      <c r="J1676" t="s">
        <v>62</v>
      </c>
      <c r="K1676" t="s">
        <v>63</v>
      </c>
      <c r="L1676">
        <v>1</v>
      </c>
      <c r="M1676" t="s">
        <v>64</v>
      </c>
      <c r="N1676" s="1">
        <v>43087</v>
      </c>
      <c r="P1676" t="s">
        <v>64</v>
      </c>
      <c r="Q1676" t="s">
        <v>65</v>
      </c>
    </row>
    <row r="1677" spans="1:17">
      <c r="A1677" t="s">
        <v>82</v>
      </c>
      <c r="B1677" t="s">
        <v>83</v>
      </c>
      <c r="C1677">
        <v>0</v>
      </c>
      <c r="D1677">
        <v>0</v>
      </c>
      <c r="E1677">
        <v>82</v>
      </c>
      <c r="F1677">
        <v>82</v>
      </c>
      <c r="G1677" t="s">
        <v>60</v>
      </c>
      <c r="H1677" t="s">
        <v>61</v>
      </c>
      <c r="I1677">
        <v>2</v>
      </c>
      <c r="J1677" t="s">
        <v>62</v>
      </c>
      <c r="K1677" t="s">
        <v>63</v>
      </c>
      <c r="L1677">
        <v>1</v>
      </c>
      <c r="M1677" t="s">
        <v>64</v>
      </c>
      <c r="N1677" s="1">
        <v>43168</v>
      </c>
      <c r="P1677" t="s">
        <v>64</v>
      </c>
      <c r="Q1677" t="s">
        <v>65</v>
      </c>
    </row>
    <row r="1678" spans="1:17">
      <c r="A1678" t="s">
        <v>87</v>
      </c>
      <c r="B1678" t="s">
        <v>88</v>
      </c>
      <c r="C1678">
        <v>100</v>
      </c>
      <c r="D1678">
        <v>80</v>
      </c>
      <c r="E1678">
        <v>83</v>
      </c>
      <c r="F1678">
        <v>84</v>
      </c>
      <c r="G1678" t="s">
        <v>60</v>
      </c>
      <c r="H1678" t="s">
        <v>61</v>
      </c>
      <c r="I1678">
        <v>2</v>
      </c>
      <c r="J1678" t="s">
        <v>86</v>
      </c>
      <c r="K1678" t="s">
        <v>63</v>
      </c>
      <c r="L1678">
        <v>1</v>
      </c>
      <c r="M1678" t="s">
        <v>64</v>
      </c>
      <c r="N1678" s="1">
        <v>43102</v>
      </c>
      <c r="P1678" t="s">
        <v>64</v>
      </c>
      <c r="Q1678" t="s">
        <v>65</v>
      </c>
    </row>
    <row r="1679" spans="1:17">
      <c r="A1679" t="s">
        <v>89</v>
      </c>
      <c r="B1679" t="s">
        <v>90</v>
      </c>
      <c r="C1679">
        <v>0</v>
      </c>
      <c r="D1679">
        <v>86</v>
      </c>
      <c r="E1679">
        <v>94</v>
      </c>
      <c r="F1679">
        <v>90</v>
      </c>
      <c r="G1679" t="s">
        <v>60</v>
      </c>
      <c r="H1679" t="s">
        <v>61</v>
      </c>
      <c r="I1679">
        <v>2</v>
      </c>
      <c r="J1679" t="s">
        <v>86</v>
      </c>
      <c r="K1679" t="s">
        <v>63</v>
      </c>
      <c r="L1679">
        <v>1</v>
      </c>
      <c r="M1679" t="s">
        <v>64</v>
      </c>
      <c r="N1679" s="1">
        <v>43115</v>
      </c>
      <c r="P1679" t="s">
        <v>64</v>
      </c>
      <c r="Q1679" t="s">
        <v>65</v>
      </c>
    </row>
    <row r="1680" spans="1:17">
      <c r="A1680" t="s">
        <v>104</v>
      </c>
      <c r="B1680" t="s">
        <v>105</v>
      </c>
      <c r="C1680">
        <v>90</v>
      </c>
      <c r="D1680">
        <v>93</v>
      </c>
      <c r="E1680">
        <v>86</v>
      </c>
      <c r="F1680">
        <v>89</v>
      </c>
      <c r="G1680" t="s">
        <v>60</v>
      </c>
      <c r="H1680" t="s">
        <v>61</v>
      </c>
      <c r="I1680">
        <v>2</v>
      </c>
      <c r="J1680" t="s">
        <v>86</v>
      </c>
      <c r="K1680" t="s">
        <v>77</v>
      </c>
      <c r="L1680">
        <v>2</v>
      </c>
      <c r="M1680" t="s">
        <v>93</v>
      </c>
      <c r="N1680" s="1">
        <v>43349</v>
      </c>
      <c r="P1680" t="s">
        <v>64</v>
      </c>
      <c r="Q1680" t="s">
        <v>65</v>
      </c>
    </row>
    <row r="1681" spans="1:17">
      <c r="A1681" t="s">
        <v>117</v>
      </c>
      <c r="B1681" t="s">
        <v>118</v>
      </c>
      <c r="C1681">
        <v>100</v>
      </c>
      <c r="D1681">
        <v>90</v>
      </c>
      <c r="E1681">
        <v>57</v>
      </c>
      <c r="F1681">
        <v>75</v>
      </c>
      <c r="G1681" t="s">
        <v>60</v>
      </c>
      <c r="H1681" t="s">
        <v>61</v>
      </c>
      <c r="I1681">
        <v>2</v>
      </c>
      <c r="J1681" t="s">
        <v>86</v>
      </c>
      <c r="K1681" t="s">
        <v>77</v>
      </c>
      <c r="L1681">
        <v>2</v>
      </c>
      <c r="M1681" t="s">
        <v>64</v>
      </c>
      <c r="N1681" s="1">
        <v>43349</v>
      </c>
      <c r="P1681" t="s">
        <v>64</v>
      </c>
      <c r="Q1681" t="s">
        <v>65</v>
      </c>
    </row>
    <row r="1682" spans="1:17">
      <c r="A1682" t="s">
        <v>119</v>
      </c>
      <c r="B1682" t="s">
        <v>120</v>
      </c>
      <c r="C1682">
        <v>0</v>
      </c>
      <c r="D1682">
        <v>0</v>
      </c>
      <c r="E1682">
        <v>89</v>
      </c>
      <c r="F1682">
        <v>89</v>
      </c>
      <c r="G1682" t="s">
        <v>60</v>
      </c>
      <c r="H1682" t="s">
        <v>61</v>
      </c>
      <c r="I1682">
        <v>1</v>
      </c>
      <c r="J1682" t="s">
        <v>86</v>
      </c>
      <c r="K1682" t="s">
        <v>77</v>
      </c>
      <c r="L1682">
        <v>2</v>
      </c>
      <c r="M1682" t="s">
        <v>64</v>
      </c>
      <c r="N1682" s="1">
        <v>43356</v>
      </c>
      <c r="P1682" t="s">
        <v>64</v>
      </c>
      <c r="Q1682" t="s">
        <v>65</v>
      </c>
    </row>
    <row r="1683" spans="1:17">
      <c r="A1683" t="s">
        <v>91</v>
      </c>
      <c r="B1683" t="s">
        <v>92</v>
      </c>
      <c r="C1683">
        <v>0</v>
      </c>
      <c r="D1683">
        <v>0</v>
      </c>
      <c r="E1683">
        <v>85</v>
      </c>
      <c r="F1683">
        <v>85</v>
      </c>
      <c r="G1683" t="s">
        <v>60</v>
      </c>
      <c r="H1683" t="s">
        <v>61</v>
      </c>
      <c r="I1683">
        <v>2</v>
      </c>
      <c r="J1683" t="s">
        <v>86</v>
      </c>
      <c r="K1683" t="s">
        <v>77</v>
      </c>
      <c r="L1683">
        <v>2</v>
      </c>
      <c r="M1683" t="s">
        <v>64</v>
      </c>
      <c r="N1683" s="1">
        <v>43301</v>
      </c>
      <c r="P1683" t="s">
        <v>64</v>
      </c>
      <c r="Q1683" t="s">
        <v>65</v>
      </c>
    </row>
    <row r="1684" spans="1:17">
      <c r="A1684" t="s">
        <v>94</v>
      </c>
      <c r="B1684" t="s">
        <v>95</v>
      </c>
      <c r="C1684">
        <v>100</v>
      </c>
      <c r="D1684">
        <v>80</v>
      </c>
      <c r="E1684">
        <v>87</v>
      </c>
      <c r="F1684">
        <v>88</v>
      </c>
      <c r="G1684" t="s">
        <v>60</v>
      </c>
      <c r="H1684" t="s">
        <v>61</v>
      </c>
      <c r="I1684">
        <v>1</v>
      </c>
      <c r="J1684" t="s">
        <v>86</v>
      </c>
      <c r="K1684" t="s">
        <v>77</v>
      </c>
      <c r="L1684">
        <v>2</v>
      </c>
      <c r="M1684" t="s">
        <v>93</v>
      </c>
      <c r="N1684" s="1">
        <v>43280</v>
      </c>
      <c r="P1684" t="s">
        <v>64</v>
      </c>
      <c r="Q1684" t="s">
        <v>65</v>
      </c>
    </row>
    <row r="1685" spans="1:17">
      <c r="A1685" t="s">
        <v>121</v>
      </c>
      <c r="B1685" t="s">
        <v>122</v>
      </c>
      <c r="C1685">
        <v>0</v>
      </c>
      <c r="D1685">
        <v>0</v>
      </c>
      <c r="E1685">
        <v>84</v>
      </c>
      <c r="F1685">
        <v>84</v>
      </c>
      <c r="G1685" t="s">
        <v>60</v>
      </c>
      <c r="H1685" t="s">
        <v>61</v>
      </c>
      <c r="I1685">
        <v>1</v>
      </c>
      <c r="J1685" t="s">
        <v>86</v>
      </c>
      <c r="K1685" t="s">
        <v>77</v>
      </c>
      <c r="L1685">
        <v>2</v>
      </c>
      <c r="M1685" t="s">
        <v>93</v>
      </c>
      <c r="N1685" s="1">
        <v>43341</v>
      </c>
      <c r="P1685" t="s">
        <v>64</v>
      </c>
      <c r="Q1685" t="s">
        <v>65</v>
      </c>
    </row>
    <row r="1686" spans="1:17">
      <c r="A1686" t="s">
        <v>106</v>
      </c>
      <c r="B1686" t="s">
        <v>107</v>
      </c>
      <c r="C1686">
        <v>0</v>
      </c>
      <c r="D1686">
        <v>0</v>
      </c>
      <c r="E1686">
        <v>84</v>
      </c>
      <c r="F1686">
        <v>84</v>
      </c>
      <c r="G1686" t="s">
        <v>60</v>
      </c>
      <c r="H1686" t="s">
        <v>61</v>
      </c>
      <c r="I1686">
        <v>2</v>
      </c>
      <c r="J1686" t="s">
        <v>86</v>
      </c>
      <c r="K1686" t="s">
        <v>77</v>
      </c>
      <c r="L1686">
        <v>2</v>
      </c>
      <c r="M1686" t="s">
        <v>93</v>
      </c>
      <c r="N1686" s="1">
        <v>43285</v>
      </c>
      <c r="P1686" t="s">
        <v>64</v>
      </c>
      <c r="Q1686" t="s">
        <v>65</v>
      </c>
    </row>
    <row r="1687" spans="1:17">
      <c r="A1687" t="s">
        <v>98</v>
      </c>
      <c r="B1687" t="s">
        <v>99</v>
      </c>
      <c r="C1687">
        <v>0</v>
      </c>
      <c r="D1687">
        <v>87</v>
      </c>
      <c r="E1687">
        <v>86</v>
      </c>
      <c r="F1687">
        <v>86</v>
      </c>
      <c r="G1687" t="s">
        <v>60</v>
      </c>
      <c r="H1687" t="s">
        <v>61</v>
      </c>
      <c r="I1687">
        <v>2</v>
      </c>
      <c r="J1687" t="s">
        <v>86</v>
      </c>
      <c r="K1687" t="s">
        <v>77</v>
      </c>
      <c r="L1687">
        <v>2</v>
      </c>
      <c r="M1687" t="s">
        <v>64</v>
      </c>
      <c r="N1687" s="1">
        <v>43355</v>
      </c>
      <c r="P1687" t="s">
        <v>64</v>
      </c>
      <c r="Q1687" t="s">
        <v>65</v>
      </c>
    </row>
    <row r="1688" spans="1:17">
      <c r="A1688" t="s">
        <v>102</v>
      </c>
      <c r="B1688" t="s">
        <v>103</v>
      </c>
      <c r="C1688">
        <v>0</v>
      </c>
      <c r="D1688">
        <v>89</v>
      </c>
      <c r="E1688">
        <v>85</v>
      </c>
      <c r="F1688">
        <v>86</v>
      </c>
      <c r="G1688" t="s">
        <v>60</v>
      </c>
      <c r="H1688" t="s">
        <v>61</v>
      </c>
      <c r="I1688">
        <v>1</v>
      </c>
      <c r="J1688" t="s">
        <v>86</v>
      </c>
      <c r="K1688" t="s">
        <v>77</v>
      </c>
      <c r="L1688">
        <v>2</v>
      </c>
      <c r="M1688" t="s">
        <v>93</v>
      </c>
      <c r="N1688" s="1">
        <v>43343</v>
      </c>
      <c r="P1688" t="s">
        <v>64</v>
      </c>
      <c r="Q1688" t="s">
        <v>65</v>
      </c>
    </row>
    <row r="1689" spans="6:6">
      <c r="F1689">
        <f>SUM(F1669:F1688)/19</f>
        <v>83.8947368421053</v>
      </c>
    </row>
    <row r="1691" spans="1:17">
      <c r="A1691" t="s">
        <v>58</v>
      </c>
      <c r="B1691" t="s">
        <v>59</v>
      </c>
      <c r="C1691">
        <v>0</v>
      </c>
      <c r="D1691">
        <v>80</v>
      </c>
      <c r="E1691">
        <v>87</v>
      </c>
      <c r="F1691">
        <v>84</v>
      </c>
      <c r="G1691" t="s">
        <v>60</v>
      </c>
      <c r="H1691" t="s">
        <v>61</v>
      </c>
      <c r="I1691">
        <v>2</v>
      </c>
      <c r="J1691" t="s">
        <v>62</v>
      </c>
      <c r="K1691" t="s">
        <v>63</v>
      </c>
      <c r="L1691">
        <v>1</v>
      </c>
      <c r="M1691" t="s">
        <v>64</v>
      </c>
      <c r="N1691" s="1">
        <v>43170</v>
      </c>
      <c r="P1691" t="s">
        <v>64</v>
      </c>
      <c r="Q1691" t="s">
        <v>65</v>
      </c>
    </row>
    <row r="1692" spans="1:17">
      <c r="A1692" t="s">
        <v>66</v>
      </c>
      <c r="B1692" t="s">
        <v>67</v>
      </c>
      <c r="C1692">
        <v>0</v>
      </c>
      <c r="D1692">
        <v>0</v>
      </c>
      <c r="E1692">
        <v>0</v>
      </c>
      <c r="F1692">
        <v>0</v>
      </c>
      <c r="G1692" t="s">
        <v>60</v>
      </c>
      <c r="H1692" t="s">
        <v>68</v>
      </c>
      <c r="J1692" t="s">
        <v>62</v>
      </c>
      <c r="K1692" t="s">
        <v>63</v>
      </c>
      <c r="L1692">
        <v>1</v>
      </c>
      <c r="M1692" t="s">
        <v>64</v>
      </c>
      <c r="N1692" s="1">
        <v>42989</v>
      </c>
      <c r="P1692" t="s">
        <v>64</v>
      </c>
      <c r="Q1692" t="s">
        <v>65</v>
      </c>
    </row>
    <row r="1693" spans="1:17">
      <c r="A1693" t="s">
        <v>69</v>
      </c>
      <c r="B1693" t="s">
        <v>70</v>
      </c>
      <c r="C1693">
        <v>0</v>
      </c>
      <c r="D1693">
        <v>0</v>
      </c>
      <c r="E1693">
        <v>93</v>
      </c>
      <c r="F1693">
        <v>93</v>
      </c>
      <c r="G1693" t="s">
        <v>60</v>
      </c>
      <c r="H1693" t="s">
        <v>61</v>
      </c>
      <c r="I1693">
        <v>3</v>
      </c>
      <c r="J1693" t="s">
        <v>62</v>
      </c>
      <c r="K1693" t="s">
        <v>63</v>
      </c>
      <c r="L1693">
        <v>1</v>
      </c>
      <c r="M1693" t="s">
        <v>64</v>
      </c>
      <c r="N1693" s="1">
        <v>43111</v>
      </c>
      <c r="P1693" t="s">
        <v>64</v>
      </c>
      <c r="Q1693" t="s">
        <v>65</v>
      </c>
    </row>
    <row r="1694" spans="1:17">
      <c r="A1694" t="s">
        <v>71</v>
      </c>
      <c r="B1694" t="s">
        <v>72</v>
      </c>
      <c r="C1694">
        <v>0</v>
      </c>
      <c r="D1694">
        <v>80</v>
      </c>
      <c r="E1694">
        <v>90</v>
      </c>
      <c r="F1694">
        <v>87</v>
      </c>
      <c r="G1694" t="s">
        <v>60</v>
      </c>
      <c r="H1694" t="s">
        <v>61</v>
      </c>
      <c r="I1694">
        <v>3</v>
      </c>
      <c r="J1694" t="s">
        <v>62</v>
      </c>
      <c r="K1694" t="s">
        <v>63</v>
      </c>
      <c r="L1694">
        <v>1</v>
      </c>
      <c r="M1694" t="s">
        <v>64</v>
      </c>
      <c r="N1694" s="1">
        <v>43122</v>
      </c>
      <c r="P1694" t="s">
        <v>64</v>
      </c>
      <c r="Q1694" t="s">
        <v>65</v>
      </c>
    </row>
    <row r="1695" spans="1:17">
      <c r="A1695" t="s">
        <v>78</v>
      </c>
      <c r="B1695" t="s">
        <v>79</v>
      </c>
      <c r="C1695">
        <v>0</v>
      </c>
      <c r="D1695">
        <v>0</v>
      </c>
      <c r="E1695">
        <v>90</v>
      </c>
      <c r="F1695">
        <v>90</v>
      </c>
      <c r="G1695" t="s">
        <v>60</v>
      </c>
      <c r="H1695" t="s">
        <v>61</v>
      </c>
      <c r="I1695">
        <v>3</v>
      </c>
      <c r="J1695" t="s">
        <v>62</v>
      </c>
      <c r="K1695" t="s">
        <v>63</v>
      </c>
      <c r="L1695">
        <v>1</v>
      </c>
      <c r="M1695" t="s">
        <v>64</v>
      </c>
      <c r="N1695" s="1">
        <v>43165</v>
      </c>
      <c r="P1695" t="s">
        <v>64</v>
      </c>
      <c r="Q1695" t="s">
        <v>65</v>
      </c>
    </row>
    <row r="1696" spans="1:17">
      <c r="A1696" t="s">
        <v>80</v>
      </c>
      <c r="B1696" t="s">
        <v>81</v>
      </c>
      <c r="C1696">
        <v>0</v>
      </c>
      <c r="D1696">
        <v>0</v>
      </c>
      <c r="E1696">
        <v>83</v>
      </c>
      <c r="F1696">
        <v>83</v>
      </c>
      <c r="G1696" t="s">
        <v>60</v>
      </c>
      <c r="H1696" t="s">
        <v>61</v>
      </c>
      <c r="I1696">
        <v>1</v>
      </c>
      <c r="J1696" t="s">
        <v>62</v>
      </c>
      <c r="K1696" t="s">
        <v>63</v>
      </c>
      <c r="L1696">
        <v>1</v>
      </c>
      <c r="M1696" t="s">
        <v>64</v>
      </c>
      <c r="N1696" s="1">
        <v>43173</v>
      </c>
      <c r="P1696" t="s">
        <v>64</v>
      </c>
      <c r="Q1696" t="s">
        <v>65</v>
      </c>
    </row>
    <row r="1697" spans="1:17">
      <c r="A1697" t="s">
        <v>114</v>
      </c>
      <c r="B1697" t="s">
        <v>101</v>
      </c>
      <c r="C1697">
        <v>0</v>
      </c>
      <c r="D1697">
        <v>90</v>
      </c>
      <c r="E1697">
        <v>76</v>
      </c>
      <c r="F1697">
        <v>80</v>
      </c>
      <c r="G1697" t="s">
        <v>60</v>
      </c>
      <c r="H1697" t="s">
        <v>61</v>
      </c>
      <c r="I1697">
        <v>3</v>
      </c>
      <c r="J1697" t="s">
        <v>62</v>
      </c>
      <c r="K1697" t="s">
        <v>63</v>
      </c>
      <c r="L1697">
        <v>1</v>
      </c>
      <c r="M1697" t="s">
        <v>64</v>
      </c>
      <c r="N1697" s="1">
        <v>43111</v>
      </c>
      <c r="P1697" t="s">
        <v>64</v>
      </c>
      <c r="Q1697" t="s">
        <v>65</v>
      </c>
    </row>
    <row r="1698" spans="1:17">
      <c r="A1698" t="s">
        <v>115</v>
      </c>
      <c r="B1698" t="s">
        <v>116</v>
      </c>
      <c r="C1698">
        <v>0</v>
      </c>
      <c r="D1698">
        <v>85</v>
      </c>
      <c r="E1698">
        <v>84</v>
      </c>
      <c r="F1698">
        <v>84</v>
      </c>
      <c r="G1698" t="s">
        <v>60</v>
      </c>
      <c r="H1698" t="s">
        <v>61</v>
      </c>
      <c r="I1698">
        <v>1</v>
      </c>
      <c r="J1698" t="s">
        <v>62</v>
      </c>
      <c r="K1698" t="s">
        <v>63</v>
      </c>
      <c r="L1698">
        <v>1</v>
      </c>
      <c r="M1698" t="s">
        <v>64</v>
      </c>
      <c r="N1698" s="1">
        <v>43087</v>
      </c>
      <c r="P1698" t="s">
        <v>64</v>
      </c>
      <c r="Q1698" t="s">
        <v>65</v>
      </c>
    </row>
    <row r="1699" spans="1:17">
      <c r="A1699" t="s">
        <v>82</v>
      </c>
      <c r="B1699" t="s">
        <v>83</v>
      </c>
      <c r="C1699">
        <v>0</v>
      </c>
      <c r="D1699">
        <v>0</v>
      </c>
      <c r="E1699">
        <v>80</v>
      </c>
      <c r="F1699">
        <v>80</v>
      </c>
      <c r="G1699" t="s">
        <v>60</v>
      </c>
      <c r="H1699" t="s">
        <v>61</v>
      </c>
      <c r="I1699">
        <v>2</v>
      </c>
      <c r="J1699" t="s">
        <v>62</v>
      </c>
      <c r="K1699" t="s">
        <v>63</v>
      </c>
      <c r="L1699">
        <v>1</v>
      </c>
      <c r="M1699" t="s">
        <v>64</v>
      </c>
      <c r="N1699" s="1">
        <v>43168</v>
      </c>
      <c r="P1699" t="s">
        <v>64</v>
      </c>
      <c r="Q1699" t="s">
        <v>65</v>
      </c>
    </row>
    <row r="1700" spans="1:17">
      <c r="A1700" t="s">
        <v>87</v>
      </c>
      <c r="B1700" t="s">
        <v>88</v>
      </c>
      <c r="C1700">
        <v>100</v>
      </c>
      <c r="D1700">
        <v>80</v>
      </c>
      <c r="E1700">
        <v>85</v>
      </c>
      <c r="F1700">
        <v>85</v>
      </c>
      <c r="G1700" t="s">
        <v>60</v>
      </c>
      <c r="H1700" t="s">
        <v>61</v>
      </c>
      <c r="I1700">
        <v>2</v>
      </c>
      <c r="J1700" t="s">
        <v>86</v>
      </c>
      <c r="K1700" t="s">
        <v>63</v>
      </c>
      <c r="L1700">
        <v>1</v>
      </c>
      <c r="M1700" t="s">
        <v>64</v>
      </c>
      <c r="N1700" s="1">
        <v>43102</v>
      </c>
      <c r="P1700" t="s">
        <v>64</v>
      </c>
      <c r="Q1700" t="s">
        <v>65</v>
      </c>
    </row>
    <row r="1701" spans="1:17">
      <c r="A1701" t="s">
        <v>89</v>
      </c>
      <c r="B1701" t="s">
        <v>90</v>
      </c>
      <c r="C1701">
        <v>0</v>
      </c>
      <c r="D1701">
        <v>88</v>
      </c>
      <c r="E1701">
        <v>90</v>
      </c>
      <c r="F1701">
        <v>89</v>
      </c>
      <c r="G1701" t="s">
        <v>60</v>
      </c>
      <c r="H1701" t="s">
        <v>61</v>
      </c>
      <c r="I1701">
        <v>2</v>
      </c>
      <c r="J1701" t="s">
        <v>86</v>
      </c>
      <c r="K1701" t="s">
        <v>63</v>
      </c>
      <c r="L1701">
        <v>1</v>
      </c>
      <c r="M1701" t="s">
        <v>64</v>
      </c>
      <c r="N1701" s="1">
        <v>43115</v>
      </c>
      <c r="P1701" t="s">
        <v>64</v>
      </c>
      <c r="Q1701" t="s">
        <v>65</v>
      </c>
    </row>
    <row r="1702" spans="1:17">
      <c r="A1702" t="s">
        <v>104</v>
      </c>
      <c r="B1702" t="s">
        <v>105</v>
      </c>
      <c r="C1702">
        <v>100</v>
      </c>
      <c r="D1702">
        <v>90</v>
      </c>
      <c r="E1702">
        <v>85</v>
      </c>
      <c r="F1702">
        <v>88</v>
      </c>
      <c r="G1702" t="s">
        <v>60</v>
      </c>
      <c r="H1702" t="s">
        <v>61</v>
      </c>
      <c r="I1702">
        <v>2</v>
      </c>
      <c r="J1702" t="s">
        <v>86</v>
      </c>
      <c r="K1702" t="s">
        <v>77</v>
      </c>
      <c r="L1702">
        <v>2</v>
      </c>
      <c r="M1702" t="s">
        <v>93</v>
      </c>
      <c r="N1702" s="1">
        <v>43349</v>
      </c>
      <c r="P1702" t="s">
        <v>64</v>
      </c>
      <c r="Q1702" t="s">
        <v>65</v>
      </c>
    </row>
    <row r="1703" spans="1:17">
      <c r="A1703" t="s">
        <v>117</v>
      </c>
      <c r="B1703" t="s">
        <v>118</v>
      </c>
      <c r="C1703">
        <v>100</v>
      </c>
      <c r="D1703">
        <v>92</v>
      </c>
      <c r="E1703">
        <v>81</v>
      </c>
      <c r="F1703">
        <v>87</v>
      </c>
      <c r="G1703" t="s">
        <v>60</v>
      </c>
      <c r="H1703" t="s">
        <v>61</v>
      </c>
      <c r="I1703">
        <v>2</v>
      </c>
      <c r="J1703" t="s">
        <v>86</v>
      </c>
      <c r="K1703" t="s">
        <v>77</v>
      </c>
      <c r="L1703">
        <v>2</v>
      </c>
      <c r="M1703" t="s">
        <v>64</v>
      </c>
      <c r="N1703" s="1">
        <v>43349</v>
      </c>
      <c r="P1703" t="s">
        <v>64</v>
      </c>
      <c r="Q1703" t="s">
        <v>65</v>
      </c>
    </row>
    <row r="1704" spans="1:17">
      <c r="A1704" t="s">
        <v>91</v>
      </c>
      <c r="B1704" t="s">
        <v>92</v>
      </c>
      <c r="C1704">
        <v>0</v>
      </c>
      <c r="D1704">
        <v>0</v>
      </c>
      <c r="E1704">
        <v>87</v>
      </c>
      <c r="F1704">
        <v>87</v>
      </c>
      <c r="G1704" t="s">
        <v>60</v>
      </c>
      <c r="H1704" t="s">
        <v>61</v>
      </c>
      <c r="I1704">
        <v>2</v>
      </c>
      <c r="J1704" t="s">
        <v>86</v>
      </c>
      <c r="K1704" t="s">
        <v>77</v>
      </c>
      <c r="L1704">
        <v>2</v>
      </c>
      <c r="M1704" t="s">
        <v>64</v>
      </c>
      <c r="N1704" s="1">
        <v>43301</v>
      </c>
      <c r="P1704" t="s">
        <v>64</v>
      </c>
      <c r="Q1704" t="s">
        <v>65</v>
      </c>
    </row>
    <row r="1705" spans="1:17">
      <c r="A1705" t="s">
        <v>94</v>
      </c>
      <c r="B1705" t="s">
        <v>95</v>
      </c>
      <c r="C1705">
        <v>100</v>
      </c>
      <c r="D1705">
        <v>88</v>
      </c>
      <c r="E1705">
        <v>87</v>
      </c>
      <c r="F1705">
        <v>90</v>
      </c>
      <c r="G1705" t="s">
        <v>60</v>
      </c>
      <c r="H1705" t="s">
        <v>61</v>
      </c>
      <c r="I1705">
        <v>1</v>
      </c>
      <c r="J1705" t="s">
        <v>86</v>
      </c>
      <c r="K1705" t="s">
        <v>77</v>
      </c>
      <c r="L1705">
        <v>2</v>
      </c>
      <c r="M1705" t="s">
        <v>93</v>
      </c>
      <c r="N1705" s="1">
        <v>43280</v>
      </c>
      <c r="P1705" t="s">
        <v>64</v>
      </c>
      <c r="Q1705" t="s">
        <v>65</v>
      </c>
    </row>
    <row r="1706" spans="1:17">
      <c r="A1706" t="s">
        <v>121</v>
      </c>
      <c r="B1706" t="s">
        <v>122</v>
      </c>
      <c r="C1706">
        <v>0</v>
      </c>
      <c r="D1706">
        <v>0</v>
      </c>
      <c r="E1706">
        <v>72</v>
      </c>
      <c r="F1706">
        <v>72</v>
      </c>
      <c r="G1706" t="s">
        <v>60</v>
      </c>
      <c r="H1706" t="s">
        <v>61</v>
      </c>
      <c r="I1706">
        <v>1</v>
      </c>
      <c r="J1706" t="s">
        <v>86</v>
      </c>
      <c r="K1706" t="s">
        <v>77</v>
      </c>
      <c r="L1706">
        <v>2</v>
      </c>
      <c r="M1706" t="s">
        <v>93</v>
      </c>
      <c r="N1706" s="1">
        <v>43341</v>
      </c>
      <c r="P1706" t="s">
        <v>64</v>
      </c>
      <c r="Q1706" t="s">
        <v>65</v>
      </c>
    </row>
    <row r="1707" spans="1:17">
      <c r="A1707" t="s">
        <v>106</v>
      </c>
      <c r="B1707" t="s">
        <v>107</v>
      </c>
      <c r="C1707">
        <v>0</v>
      </c>
      <c r="D1707">
        <v>0</v>
      </c>
      <c r="E1707">
        <v>84</v>
      </c>
      <c r="F1707">
        <v>84</v>
      </c>
      <c r="G1707" t="s">
        <v>60</v>
      </c>
      <c r="H1707" t="s">
        <v>61</v>
      </c>
      <c r="I1707">
        <v>2</v>
      </c>
      <c r="J1707" t="s">
        <v>86</v>
      </c>
      <c r="K1707" t="s">
        <v>77</v>
      </c>
      <c r="L1707">
        <v>2</v>
      </c>
      <c r="M1707" t="s">
        <v>93</v>
      </c>
      <c r="N1707" s="1">
        <v>43285</v>
      </c>
      <c r="P1707" t="s">
        <v>64</v>
      </c>
      <c r="Q1707" t="s">
        <v>65</v>
      </c>
    </row>
    <row r="1708" spans="1:17">
      <c r="A1708" t="s">
        <v>98</v>
      </c>
      <c r="B1708" t="s">
        <v>99</v>
      </c>
      <c r="C1708">
        <v>0</v>
      </c>
      <c r="D1708">
        <v>89</v>
      </c>
      <c r="E1708">
        <v>85</v>
      </c>
      <c r="F1708">
        <v>87</v>
      </c>
      <c r="G1708" t="s">
        <v>60</v>
      </c>
      <c r="H1708" t="s">
        <v>61</v>
      </c>
      <c r="I1708">
        <v>2</v>
      </c>
      <c r="J1708" t="s">
        <v>86</v>
      </c>
      <c r="K1708" t="s">
        <v>77</v>
      </c>
      <c r="L1708">
        <v>2</v>
      </c>
      <c r="M1708" t="s">
        <v>64</v>
      </c>
      <c r="N1708" s="1">
        <v>43355</v>
      </c>
      <c r="P1708" t="s">
        <v>64</v>
      </c>
      <c r="Q1708" t="s">
        <v>65</v>
      </c>
    </row>
    <row r="1709" spans="1:17">
      <c r="A1709" t="s">
        <v>102</v>
      </c>
      <c r="B1709" t="s">
        <v>103</v>
      </c>
      <c r="C1709">
        <v>0</v>
      </c>
      <c r="D1709">
        <v>85</v>
      </c>
      <c r="E1709">
        <v>75</v>
      </c>
      <c r="F1709">
        <v>78</v>
      </c>
      <c r="G1709" t="s">
        <v>60</v>
      </c>
      <c r="H1709" t="s">
        <v>61</v>
      </c>
      <c r="I1709">
        <v>1</v>
      </c>
      <c r="J1709" t="s">
        <v>86</v>
      </c>
      <c r="K1709" t="s">
        <v>77</v>
      </c>
      <c r="L1709">
        <v>2</v>
      </c>
      <c r="M1709" t="s">
        <v>93</v>
      </c>
      <c r="N1709" s="1">
        <v>43343</v>
      </c>
      <c r="P1709" t="s">
        <v>64</v>
      </c>
      <c r="Q1709" t="s">
        <v>65</v>
      </c>
    </row>
    <row r="1710" spans="1:17">
      <c r="A1710" t="s">
        <v>123</v>
      </c>
      <c r="B1710" t="s">
        <v>124</v>
      </c>
      <c r="C1710">
        <v>0</v>
      </c>
      <c r="D1710">
        <v>0</v>
      </c>
      <c r="E1710" t="s">
        <v>125</v>
      </c>
      <c r="F1710" t="s">
        <v>125</v>
      </c>
      <c r="G1710" t="s">
        <v>126</v>
      </c>
      <c r="H1710" t="s">
        <v>61</v>
      </c>
      <c r="I1710">
        <v>1</v>
      </c>
      <c r="J1710" t="s">
        <v>86</v>
      </c>
      <c r="K1710" t="s">
        <v>77</v>
      </c>
      <c r="L1710">
        <v>2</v>
      </c>
      <c r="M1710" t="s">
        <v>93</v>
      </c>
      <c r="N1710" s="1">
        <v>43192</v>
      </c>
      <c r="P1710" t="s">
        <v>64</v>
      </c>
      <c r="Q1710" t="s">
        <v>65</v>
      </c>
    </row>
    <row r="1711" spans="6:6">
      <c r="F1711">
        <f>SUM(F1691:F1709)/18</f>
        <v>84.8888888888889</v>
      </c>
    </row>
    <row r="1713" spans="1:17">
      <c r="A1713" t="s">
        <v>58</v>
      </c>
      <c r="B1713" t="s">
        <v>59</v>
      </c>
      <c r="C1713">
        <v>0</v>
      </c>
      <c r="D1713">
        <v>80</v>
      </c>
      <c r="E1713">
        <v>92</v>
      </c>
      <c r="F1713">
        <v>87</v>
      </c>
      <c r="G1713" t="s">
        <v>60</v>
      </c>
      <c r="H1713" t="s">
        <v>61</v>
      </c>
      <c r="I1713">
        <v>2</v>
      </c>
      <c r="J1713" t="s">
        <v>62</v>
      </c>
      <c r="K1713" t="s">
        <v>63</v>
      </c>
      <c r="L1713">
        <v>1</v>
      </c>
      <c r="M1713" t="s">
        <v>64</v>
      </c>
      <c r="N1713" s="1">
        <v>43170</v>
      </c>
      <c r="P1713" t="s">
        <v>64</v>
      </c>
      <c r="Q1713" t="s">
        <v>65</v>
      </c>
    </row>
    <row r="1714" spans="1:17">
      <c r="A1714" t="s">
        <v>66</v>
      </c>
      <c r="B1714" t="s">
        <v>67</v>
      </c>
      <c r="C1714">
        <v>0</v>
      </c>
      <c r="D1714">
        <v>0</v>
      </c>
      <c r="E1714">
        <v>0</v>
      </c>
      <c r="F1714">
        <v>0</v>
      </c>
      <c r="G1714" t="s">
        <v>60</v>
      </c>
      <c r="H1714" t="s">
        <v>68</v>
      </c>
      <c r="J1714" t="s">
        <v>62</v>
      </c>
      <c r="K1714" t="s">
        <v>63</v>
      </c>
      <c r="L1714">
        <v>1</v>
      </c>
      <c r="M1714" t="s">
        <v>64</v>
      </c>
      <c r="N1714" s="1">
        <v>42990</v>
      </c>
      <c r="P1714" t="s">
        <v>64</v>
      </c>
      <c r="Q1714" t="s">
        <v>65</v>
      </c>
    </row>
    <row r="1715" spans="1:17">
      <c r="A1715" t="s">
        <v>69</v>
      </c>
      <c r="B1715" t="s">
        <v>70</v>
      </c>
      <c r="C1715">
        <v>0</v>
      </c>
      <c r="D1715">
        <v>0</v>
      </c>
      <c r="E1715">
        <v>86</v>
      </c>
      <c r="F1715">
        <v>86</v>
      </c>
      <c r="G1715" t="s">
        <v>60</v>
      </c>
      <c r="H1715" t="s">
        <v>61</v>
      </c>
      <c r="I1715">
        <v>3</v>
      </c>
      <c r="J1715" t="s">
        <v>62</v>
      </c>
      <c r="K1715" t="s">
        <v>63</v>
      </c>
      <c r="L1715">
        <v>1</v>
      </c>
      <c r="M1715" t="s">
        <v>64</v>
      </c>
      <c r="N1715" s="1">
        <v>43111</v>
      </c>
      <c r="P1715" t="s">
        <v>64</v>
      </c>
      <c r="Q1715" t="s">
        <v>65</v>
      </c>
    </row>
    <row r="1716" spans="1:17">
      <c r="A1716" t="s">
        <v>71</v>
      </c>
      <c r="B1716" t="s">
        <v>72</v>
      </c>
      <c r="C1716">
        <v>0</v>
      </c>
      <c r="D1716">
        <v>85</v>
      </c>
      <c r="E1716">
        <v>85</v>
      </c>
      <c r="F1716">
        <v>85</v>
      </c>
      <c r="G1716" t="s">
        <v>60</v>
      </c>
      <c r="H1716" t="s">
        <v>61</v>
      </c>
      <c r="I1716">
        <v>3</v>
      </c>
      <c r="J1716" t="s">
        <v>62</v>
      </c>
      <c r="K1716" t="s">
        <v>63</v>
      </c>
      <c r="L1716">
        <v>1</v>
      </c>
      <c r="M1716" t="s">
        <v>64</v>
      </c>
      <c r="N1716" s="1">
        <v>43122</v>
      </c>
      <c r="P1716" t="s">
        <v>64</v>
      </c>
      <c r="Q1716" t="s">
        <v>65</v>
      </c>
    </row>
    <row r="1717" spans="1:17">
      <c r="A1717" t="s">
        <v>78</v>
      </c>
      <c r="B1717" t="s">
        <v>79</v>
      </c>
      <c r="C1717">
        <v>0</v>
      </c>
      <c r="D1717">
        <v>0</v>
      </c>
      <c r="E1717">
        <v>95</v>
      </c>
      <c r="F1717">
        <v>95</v>
      </c>
      <c r="G1717" t="s">
        <v>60</v>
      </c>
      <c r="H1717" t="s">
        <v>61</v>
      </c>
      <c r="I1717">
        <v>3</v>
      </c>
      <c r="J1717" t="s">
        <v>62</v>
      </c>
      <c r="K1717" t="s">
        <v>63</v>
      </c>
      <c r="L1717">
        <v>1</v>
      </c>
      <c r="M1717" t="s">
        <v>64</v>
      </c>
      <c r="N1717" s="1">
        <v>43165</v>
      </c>
      <c r="P1717" t="s">
        <v>64</v>
      </c>
      <c r="Q1717" t="s">
        <v>65</v>
      </c>
    </row>
    <row r="1718" spans="1:17">
      <c r="A1718" t="s">
        <v>80</v>
      </c>
      <c r="B1718" t="s">
        <v>81</v>
      </c>
      <c r="C1718">
        <v>0</v>
      </c>
      <c r="D1718">
        <v>0</v>
      </c>
      <c r="E1718">
        <v>84</v>
      </c>
      <c r="F1718">
        <v>84</v>
      </c>
      <c r="G1718" t="s">
        <v>60</v>
      </c>
      <c r="H1718" t="s">
        <v>61</v>
      </c>
      <c r="I1718">
        <v>1</v>
      </c>
      <c r="J1718" t="s">
        <v>62</v>
      </c>
      <c r="K1718" t="s">
        <v>63</v>
      </c>
      <c r="L1718">
        <v>1</v>
      </c>
      <c r="M1718" t="s">
        <v>64</v>
      </c>
      <c r="N1718" s="1">
        <v>43173</v>
      </c>
      <c r="P1718" t="s">
        <v>64</v>
      </c>
      <c r="Q1718" t="s">
        <v>65</v>
      </c>
    </row>
    <row r="1719" spans="1:17">
      <c r="A1719" t="s">
        <v>114</v>
      </c>
      <c r="B1719" t="s">
        <v>101</v>
      </c>
      <c r="C1719">
        <v>0</v>
      </c>
      <c r="D1719">
        <v>90</v>
      </c>
      <c r="E1719">
        <v>87</v>
      </c>
      <c r="F1719">
        <v>88</v>
      </c>
      <c r="G1719" t="s">
        <v>60</v>
      </c>
      <c r="H1719" t="s">
        <v>61</v>
      </c>
      <c r="I1719">
        <v>3</v>
      </c>
      <c r="J1719" t="s">
        <v>62</v>
      </c>
      <c r="K1719" t="s">
        <v>63</v>
      </c>
      <c r="L1719">
        <v>1</v>
      </c>
      <c r="M1719" t="s">
        <v>64</v>
      </c>
      <c r="N1719" s="1">
        <v>43111</v>
      </c>
      <c r="P1719" t="s">
        <v>64</v>
      </c>
      <c r="Q1719" t="s">
        <v>65</v>
      </c>
    </row>
    <row r="1720" spans="1:17">
      <c r="A1720" t="s">
        <v>115</v>
      </c>
      <c r="B1720" t="s">
        <v>116</v>
      </c>
      <c r="C1720">
        <v>0</v>
      </c>
      <c r="D1720">
        <v>85</v>
      </c>
      <c r="E1720">
        <v>85</v>
      </c>
      <c r="F1720">
        <v>85</v>
      </c>
      <c r="G1720" t="s">
        <v>60</v>
      </c>
      <c r="H1720" t="s">
        <v>61</v>
      </c>
      <c r="I1720">
        <v>1</v>
      </c>
      <c r="J1720" t="s">
        <v>62</v>
      </c>
      <c r="K1720" t="s">
        <v>63</v>
      </c>
      <c r="L1720">
        <v>1</v>
      </c>
      <c r="M1720" t="s">
        <v>64</v>
      </c>
      <c r="N1720" s="1">
        <v>43087</v>
      </c>
      <c r="P1720" t="s">
        <v>64</v>
      </c>
      <c r="Q1720" t="s">
        <v>65</v>
      </c>
    </row>
    <row r="1721" spans="1:17">
      <c r="A1721" t="s">
        <v>82</v>
      </c>
      <c r="B1721" t="s">
        <v>83</v>
      </c>
      <c r="C1721">
        <v>0</v>
      </c>
      <c r="D1721">
        <v>0</v>
      </c>
      <c r="E1721">
        <v>83</v>
      </c>
      <c r="F1721">
        <v>83</v>
      </c>
      <c r="G1721" t="s">
        <v>60</v>
      </c>
      <c r="H1721" t="s">
        <v>61</v>
      </c>
      <c r="I1721">
        <v>2</v>
      </c>
      <c r="J1721" t="s">
        <v>62</v>
      </c>
      <c r="K1721" t="s">
        <v>63</v>
      </c>
      <c r="L1721">
        <v>1</v>
      </c>
      <c r="M1721" t="s">
        <v>64</v>
      </c>
      <c r="N1721" s="1">
        <v>43168</v>
      </c>
      <c r="P1721" t="s">
        <v>64</v>
      </c>
      <c r="Q1721" t="s">
        <v>65</v>
      </c>
    </row>
    <row r="1722" spans="1:17">
      <c r="A1722" t="s">
        <v>87</v>
      </c>
      <c r="B1722" t="s">
        <v>88</v>
      </c>
      <c r="C1722">
        <v>100</v>
      </c>
      <c r="D1722">
        <v>88</v>
      </c>
      <c r="E1722">
        <v>76</v>
      </c>
      <c r="F1722">
        <v>83</v>
      </c>
      <c r="G1722" t="s">
        <v>60</v>
      </c>
      <c r="H1722" t="s">
        <v>61</v>
      </c>
      <c r="I1722">
        <v>2</v>
      </c>
      <c r="J1722" t="s">
        <v>86</v>
      </c>
      <c r="K1722" t="s">
        <v>63</v>
      </c>
      <c r="L1722">
        <v>1</v>
      </c>
      <c r="M1722" t="s">
        <v>64</v>
      </c>
      <c r="N1722" s="1">
        <v>43102</v>
      </c>
      <c r="P1722" t="s">
        <v>64</v>
      </c>
      <c r="Q1722" t="s">
        <v>65</v>
      </c>
    </row>
    <row r="1723" spans="1:17">
      <c r="A1723" t="s">
        <v>89</v>
      </c>
      <c r="B1723" t="s">
        <v>90</v>
      </c>
      <c r="C1723">
        <v>0</v>
      </c>
      <c r="D1723">
        <v>93</v>
      </c>
      <c r="E1723">
        <v>93</v>
      </c>
      <c r="F1723">
        <v>93</v>
      </c>
      <c r="G1723" t="s">
        <v>60</v>
      </c>
      <c r="H1723" t="s">
        <v>61</v>
      </c>
      <c r="I1723">
        <v>2</v>
      </c>
      <c r="J1723" t="s">
        <v>86</v>
      </c>
      <c r="K1723" t="s">
        <v>63</v>
      </c>
      <c r="L1723">
        <v>1</v>
      </c>
      <c r="M1723" t="s">
        <v>64</v>
      </c>
      <c r="N1723" s="1">
        <v>43115</v>
      </c>
      <c r="P1723" t="s">
        <v>64</v>
      </c>
      <c r="Q1723" t="s">
        <v>65</v>
      </c>
    </row>
    <row r="1724" spans="1:17">
      <c r="A1724" t="s">
        <v>104</v>
      </c>
      <c r="B1724" t="s">
        <v>105</v>
      </c>
      <c r="C1724">
        <v>100</v>
      </c>
      <c r="D1724">
        <v>94</v>
      </c>
      <c r="E1724">
        <v>81</v>
      </c>
      <c r="F1724">
        <v>87</v>
      </c>
      <c r="G1724" t="s">
        <v>60</v>
      </c>
      <c r="H1724" t="s">
        <v>61</v>
      </c>
      <c r="I1724">
        <v>2</v>
      </c>
      <c r="J1724" t="s">
        <v>86</v>
      </c>
      <c r="K1724" t="s">
        <v>77</v>
      </c>
      <c r="L1724">
        <v>2</v>
      </c>
      <c r="M1724" t="s">
        <v>93</v>
      </c>
      <c r="N1724" s="1">
        <v>43349</v>
      </c>
      <c r="P1724" t="s">
        <v>64</v>
      </c>
      <c r="Q1724" t="s">
        <v>65</v>
      </c>
    </row>
    <row r="1725" spans="1:17">
      <c r="A1725" t="s">
        <v>117</v>
      </c>
      <c r="B1725" t="s">
        <v>118</v>
      </c>
      <c r="C1725">
        <v>100</v>
      </c>
      <c r="D1725">
        <v>92</v>
      </c>
      <c r="E1725">
        <v>84</v>
      </c>
      <c r="F1725">
        <v>89</v>
      </c>
      <c r="G1725" t="s">
        <v>60</v>
      </c>
      <c r="H1725" t="s">
        <v>61</v>
      </c>
      <c r="I1725">
        <v>2</v>
      </c>
      <c r="J1725" t="s">
        <v>86</v>
      </c>
      <c r="K1725" t="s">
        <v>77</v>
      </c>
      <c r="L1725">
        <v>2</v>
      </c>
      <c r="M1725" t="s">
        <v>64</v>
      </c>
      <c r="N1725" s="1">
        <v>43349</v>
      </c>
      <c r="P1725" t="s">
        <v>64</v>
      </c>
      <c r="Q1725" t="s">
        <v>65</v>
      </c>
    </row>
    <row r="1726" spans="1:17">
      <c r="A1726" t="s">
        <v>119</v>
      </c>
      <c r="B1726" t="s">
        <v>120</v>
      </c>
      <c r="C1726">
        <v>0</v>
      </c>
      <c r="D1726">
        <v>0</v>
      </c>
      <c r="E1726">
        <v>88</v>
      </c>
      <c r="F1726">
        <v>88</v>
      </c>
      <c r="G1726" t="s">
        <v>60</v>
      </c>
      <c r="H1726" t="s">
        <v>61</v>
      </c>
      <c r="I1726">
        <v>1</v>
      </c>
      <c r="J1726" t="s">
        <v>86</v>
      </c>
      <c r="K1726" t="s">
        <v>77</v>
      </c>
      <c r="L1726">
        <v>2</v>
      </c>
      <c r="M1726" t="s">
        <v>64</v>
      </c>
      <c r="N1726" s="1">
        <v>43356</v>
      </c>
      <c r="P1726" t="s">
        <v>64</v>
      </c>
      <c r="Q1726" t="s">
        <v>65</v>
      </c>
    </row>
    <row r="1727" spans="1:17">
      <c r="A1727" t="s">
        <v>91</v>
      </c>
      <c r="B1727" t="s">
        <v>92</v>
      </c>
      <c r="C1727">
        <v>0</v>
      </c>
      <c r="D1727">
        <v>0</v>
      </c>
      <c r="E1727">
        <v>87</v>
      </c>
      <c r="F1727">
        <v>87</v>
      </c>
      <c r="G1727" t="s">
        <v>60</v>
      </c>
      <c r="H1727" t="s">
        <v>61</v>
      </c>
      <c r="I1727">
        <v>2</v>
      </c>
      <c r="J1727" t="s">
        <v>86</v>
      </c>
      <c r="K1727" t="s">
        <v>77</v>
      </c>
      <c r="L1727">
        <v>2</v>
      </c>
      <c r="M1727" t="s">
        <v>64</v>
      </c>
      <c r="N1727" s="1">
        <v>43301</v>
      </c>
      <c r="P1727" t="s">
        <v>64</v>
      </c>
      <c r="Q1727" t="s">
        <v>65</v>
      </c>
    </row>
    <row r="1728" spans="1:17">
      <c r="A1728" t="s">
        <v>94</v>
      </c>
      <c r="B1728" t="s">
        <v>95</v>
      </c>
      <c r="C1728">
        <v>100</v>
      </c>
      <c r="D1728">
        <v>94</v>
      </c>
      <c r="E1728">
        <v>85</v>
      </c>
      <c r="F1728">
        <v>91</v>
      </c>
      <c r="G1728" t="s">
        <v>60</v>
      </c>
      <c r="H1728" t="s">
        <v>61</v>
      </c>
      <c r="I1728">
        <v>1</v>
      </c>
      <c r="J1728" t="s">
        <v>86</v>
      </c>
      <c r="K1728" t="s">
        <v>77</v>
      </c>
      <c r="L1728">
        <v>2</v>
      </c>
      <c r="M1728" t="s">
        <v>93</v>
      </c>
      <c r="N1728" s="1">
        <v>43280</v>
      </c>
      <c r="P1728" t="s">
        <v>64</v>
      </c>
      <c r="Q1728" t="s">
        <v>65</v>
      </c>
    </row>
    <row r="1729" spans="1:17">
      <c r="A1729" t="s">
        <v>106</v>
      </c>
      <c r="B1729" t="s">
        <v>107</v>
      </c>
      <c r="C1729">
        <v>0</v>
      </c>
      <c r="D1729">
        <v>0</v>
      </c>
      <c r="E1729">
        <v>87</v>
      </c>
      <c r="F1729">
        <v>87</v>
      </c>
      <c r="G1729" t="s">
        <v>60</v>
      </c>
      <c r="H1729" t="s">
        <v>61</v>
      </c>
      <c r="I1729">
        <v>2</v>
      </c>
      <c r="J1729" t="s">
        <v>86</v>
      </c>
      <c r="K1729" t="s">
        <v>77</v>
      </c>
      <c r="L1729">
        <v>2</v>
      </c>
      <c r="M1729" t="s">
        <v>93</v>
      </c>
      <c r="N1729" s="1">
        <v>43285</v>
      </c>
      <c r="P1729" t="s">
        <v>64</v>
      </c>
      <c r="Q1729" t="s">
        <v>65</v>
      </c>
    </row>
    <row r="1730" spans="1:17">
      <c r="A1730" t="s">
        <v>98</v>
      </c>
      <c r="B1730" t="s">
        <v>99</v>
      </c>
      <c r="C1730">
        <v>0</v>
      </c>
      <c r="D1730">
        <v>87</v>
      </c>
      <c r="E1730">
        <v>88</v>
      </c>
      <c r="F1730">
        <v>88</v>
      </c>
      <c r="G1730" t="s">
        <v>60</v>
      </c>
      <c r="H1730" t="s">
        <v>61</v>
      </c>
      <c r="I1730">
        <v>2</v>
      </c>
      <c r="J1730" t="s">
        <v>86</v>
      </c>
      <c r="K1730" t="s">
        <v>77</v>
      </c>
      <c r="L1730">
        <v>2</v>
      </c>
      <c r="M1730" t="s">
        <v>64</v>
      </c>
      <c r="N1730" s="1">
        <v>43355</v>
      </c>
      <c r="P1730" t="s">
        <v>64</v>
      </c>
      <c r="Q1730" t="s">
        <v>65</v>
      </c>
    </row>
    <row r="1731" spans="1:17">
      <c r="A1731" t="s">
        <v>102</v>
      </c>
      <c r="B1731" t="s">
        <v>103</v>
      </c>
      <c r="C1731">
        <v>0</v>
      </c>
      <c r="D1731">
        <v>95</v>
      </c>
      <c r="E1731">
        <v>91</v>
      </c>
      <c r="F1731">
        <v>92</v>
      </c>
      <c r="G1731" t="s">
        <v>60</v>
      </c>
      <c r="H1731" t="s">
        <v>61</v>
      </c>
      <c r="I1731">
        <v>1</v>
      </c>
      <c r="J1731" t="s">
        <v>86</v>
      </c>
      <c r="K1731" t="s">
        <v>77</v>
      </c>
      <c r="L1731">
        <v>2</v>
      </c>
      <c r="M1731" t="s">
        <v>93</v>
      </c>
      <c r="N1731" s="1">
        <v>43343</v>
      </c>
      <c r="P1731" t="s">
        <v>64</v>
      </c>
      <c r="Q1731" t="s">
        <v>65</v>
      </c>
    </row>
    <row r="1732" spans="1:17">
      <c r="A1732" t="s">
        <v>123</v>
      </c>
      <c r="B1732" t="s">
        <v>124</v>
      </c>
      <c r="C1732">
        <v>0</v>
      </c>
      <c r="D1732">
        <v>0</v>
      </c>
      <c r="E1732" t="s">
        <v>125</v>
      </c>
      <c r="F1732" t="s">
        <v>125</v>
      </c>
      <c r="G1732" t="s">
        <v>126</v>
      </c>
      <c r="H1732" t="s">
        <v>61</v>
      </c>
      <c r="I1732">
        <v>1</v>
      </c>
      <c r="J1732" t="s">
        <v>86</v>
      </c>
      <c r="K1732" t="s">
        <v>77</v>
      </c>
      <c r="L1732">
        <v>2</v>
      </c>
      <c r="M1732" t="s">
        <v>93</v>
      </c>
      <c r="N1732" s="1">
        <v>43192</v>
      </c>
      <c r="P1732" t="s">
        <v>64</v>
      </c>
      <c r="Q1732" t="s">
        <v>65</v>
      </c>
    </row>
    <row r="1733" spans="6:6">
      <c r="F1733">
        <f>SUM(F1713:F1731)/18</f>
        <v>87.6666666666667</v>
      </c>
    </row>
    <row r="1735" spans="1:17">
      <c r="A1735" t="s">
        <v>58</v>
      </c>
      <c r="B1735" t="s">
        <v>59</v>
      </c>
      <c r="C1735">
        <v>0</v>
      </c>
      <c r="D1735">
        <v>100</v>
      </c>
      <c r="E1735">
        <v>90</v>
      </c>
      <c r="F1735">
        <v>94</v>
      </c>
      <c r="G1735" t="s">
        <v>60</v>
      </c>
      <c r="H1735" t="s">
        <v>61</v>
      </c>
      <c r="I1735">
        <v>2</v>
      </c>
      <c r="J1735" t="s">
        <v>62</v>
      </c>
      <c r="K1735" t="s">
        <v>63</v>
      </c>
      <c r="L1735">
        <v>1</v>
      </c>
      <c r="M1735" t="s">
        <v>64</v>
      </c>
      <c r="N1735" s="1">
        <v>43170</v>
      </c>
      <c r="P1735" t="s">
        <v>64</v>
      </c>
      <c r="Q1735" t="s">
        <v>65</v>
      </c>
    </row>
    <row r="1736" spans="1:17">
      <c r="A1736" t="s">
        <v>66</v>
      </c>
      <c r="B1736" t="s">
        <v>67</v>
      </c>
      <c r="C1736">
        <v>0</v>
      </c>
      <c r="D1736">
        <v>0</v>
      </c>
      <c r="E1736">
        <v>0</v>
      </c>
      <c r="F1736">
        <v>0</v>
      </c>
      <c r="G1736" t="s">
        <v>60</v>
      </c>
      <c r="H1736" t="s">
        <v>68</v>
      </c>
      <c r="J1736" t="s">
        <v>62</v>
      </c>
      <c r="K1736" t="s">
        <v>63</v>
      </c>
      <c r="L1736">
        <v>1</v>
      </c>
      <c r="M1736" t="s">
        <v>64</v>
      </c>
      <c r="N1736" s="1">
        <v>42989</v>
      </c>
      <c r="P1736" t="s">
        <v>64</v>
      </c>
      <c r="Q1736" t="s">
        <v>65</v>
      </c>
    </row>
    <row r="1737" spans="1:17">
      <c r="A1737" t="s">
        <v>69</v>
      </c>
      <c r="B1737" t="s">
        <v>70</v>
      </c>
      <c r="C1737">
        <v>0</v>
      </c>
      <c r="D1737">
        <v>0</v>
      </c>
      <c r="E1737">
        <v>83</v>
      </c>
      <c r="F1737">
        <v>83</v>
      </c>
      <c r="G1737" t="s">
        <v>60</v>
      </c>
      <c r="H1737" t="s">
        <v>61</v>
      </c>
      <c r="I1737">
        <v>3</v>
      </c>
      <c r="J1737" t="s">
        <v>62</v>
      </c>
      <c r="K1737" t="s">
        <v>63</v>
      </c>
      <c r="L1737">
        <v>1</v>
      </c>
      <c r="M1737" t="s">
        <v>64</v>
      </c>
      <c r="N1737" s="1">
        <v>43111</v>
      </c>
      <c r="P1737" t="s">
        <v>64</v>
      </c>
      <c r="Q1737" t="s">
        <v>65</v>
      </c>
    </row>
    <row r="1738" spans="1:17">
      <c r="A1738" t="s">
        <v>71</v>
      </c>
      <c r="B1738" t="s">
        <v>72</v>
      </c>
      <c r="C1738">
        <v>0</v>
      </c>
      <c r="D1738">
        <v>82</v>
      </c>
      <c r="E1738">
        <v>84</v>
      </c>
      <c r="F1738">
        <v>83</v>
      </c>
      <c r="G1738" t="s">
        <v>60</v>
      </c>
      <c r="H1738" t="s">
        <v>61</v>
      </c>
      <c r="I1738">
        <v>3</v>
      </c>
      <c r="J1738" t="s">
        <v>62</v>
      </c>
      <c r="K1738" t="s">
        <v>63</v>
      </c>
      <c r="L1738">
        <v>1</v>
      </c>
      <c r="M1738" t="s">
        <v>64</v>
      </c>
      <c r="N1738" s="1">
        <v>43122</v>
      </c>
      <c r="P1738" t="s">
        <v>64</v>
      </c>
      <c r="Q1738" t="s">
        <v>65</v>
      </c>
    </row>
    <row r="1739" spans="1:17">
      <c r="A1739" t="s">
        <v>78</v>
      </c>
      <c r="B1739" t="s">
        <v>79</v>
      </c>
      <c r="C1739">
        <v>0</v>
      </c>
      <c r="D1739">
        <v>0</v>
      </c>
      <c r="E1739">
        <v>90</v>
      </c>
      <c r="F1739">
        <v>90</v>
      </c>
      <c r="G1739" t="s">
        <v>60</v>
      </c>
      <c r="H1739" t="s">
        <v>61</v>
      </c>
      <c r="I1739">
        <v>3</v>
      </c>
      <c r="J1739" t="s">
        <v>62</v>
      </c>
      <c r="K1739" t="s">
        <v>63</v>
      </c>
      <c r="L1739">
        <v>1</v>
      </c>
      <c r="M1739" t="s">
        <v>64</v>
      </c>
      <c r="N1739" s="1">
        <v>43165</v>
      </c>
      <c r="P1739" t="s">
        <v>64</v>
      </c>
      <c r="Q1739" t="s">
        <v>65</v>
      </c>
    </row>
    <row r="1740" spans="1:17">
      <c r="A1740" t="s">
        <v>80</v>
      </c>
      <c r="B1740" t="s">
        <v>81</v>
      </c>
      <c r="C1740">
        <v>0</v>
      </c>
      <c r="D1740">
        <v>0</v>
      </c>
      <c r="E1740">
        <v>91</v>
      </c>
      <c r="F1740">
        <v>91</v>
      </c>
      <c r="G1740" t="s">
        <v>60</v>
      </c>
      <c r="H1740" t="s">
        <v>61</v>
      </c>
      <c r="I1740">
        <v>1</v>
      </c>
      <c r="J1740" t="s">
        <v>62</v>
      </c>
      <c r="K1740" t="s">
        <v>63</v>
      </c>
      <c r="L1740">
        <v>1</v>
      </c>
      <c r="M1740" t="s">
        <v>64</v>
      </c>
      <c r="N1740" s="1">
        <v>43173</v>
      </c>
      <c r="P1740" t="s">
        <v>64</v>
      </c>
      <c r="Q1740" t="s">
        <v>65</v>
      </c>
    </row>
    <row r="1741" spans="1:17">
      <c r="A1741" t="s">
        <v>114</v>
      </c>
      <c r="B1741" t="s">
        <v>101</v>
      </c>
      <c r="C1741">
        <v>0</v>
      </c>
      <c r="D1741">
        <v>93</v>
      </c>
      <c r="E1741">
        <v>77</v>
      </c>
      <c r="F1741">
        <v>82</v>
      </c>
      <c r="G1741" t="s">
        <v>60</v>
      </c>
      <c r="H1741" t="s">
        <v>61</v>
      </c>
      <c r="I1741">
        <v>3</v>
      </c>
      <c r="J1741" t="s">
        <v>62</v>
      </c>
      <c r="K1741" t="s">
        <v>63</v>
      </c>
      <c r="L1741">
        <v>1</v>
      </c>
      <c r="M1741" t="s">
        <v>64</v>
      </c>
      <c r="N1741" s="1">
        <v>43111</v>
      </c>
      <c r="P1741" t="s">
        <v>64</v>
      </c>
      <c r="Q1741" t="s">
        <v>65</v>
      </c>
    </row>
    <row r="1742" spans="1:17">
      <c r="A1742" t="s">
        <v>115</v>
      </c>
      <c r="B1742" t="s">
        <v>116</v>
      </c>
      <c r="C1742">
        <v>0</v>
      </c>
      <c r="D1742">
        <v>91</v>
      </c>
      <c r="E1742">
        <v>86</v>
      </c>
      <c r="F1742">
        <v>88</v>
      </c>
      <c r="G1742" t="s">
        <v>60</v>
      </c>
      <c r="H1742" t="s">
        <v>61</v>
      </c>
      <c r="I1742">
        <v>1</v>
      </c>
      <c r="J1742" t="s">
        <v>62</v>
      </c>
      <c r="K1742" t="s">
        <v>63</v>
      </c>
      <c r="L1742">
        <v>1</v>
      </c>
      <c r="M1742" t="s">
        <v>64</v>
      </c>
      <c r="N1742" s="1">
        <v>43087</v>
      </c>
      <c r="P1742" t="s">
        <v>64</v>
      </c>
      <c r="Q1742" t="s">
        <v>65</v>
      </c>
    </row>
    <row r="1743" spans="1:17">
      <c r="A1743" t="s">
        <v>82</v>
      </c>
      <c r="B1743" t="s">
        <v>83</v>
      </c>
      <c r="C1743">
        <v>0</v>
      </c>
      <c r="D1743">
        <v>0</v>
      </c>
      <c r="E1743">
        <v>84</v>
      </c>
      <c r="F1743">
        <v>84</v>
      </c>
      <c r="G1743" t="s">
        <v>60</v>
      </c>
      <c r="H1743" t="s">
        <v>61</v>
      </c>
      <c r="I1743">
        <v>2</v>
      </c>
      <c r="J1743" t="s">
        <v>62</v>
      </c>
      <c r="K1743" t="s">
        <v>63</v>
      </c>
      <c r="L1743">
        <v>1</v>
      </c>
      <c r="M1743" t="s">
        <v>64</v>
      </c>
      <c r="N1743" s="1">
        <v>43168</v>
      </c>
      <c r="P1743" t="s">
        <v>64</v>
      </c>
      <c r="Q1743" t="s">
        <v>65</v>
      </c>
    </row>
    <row r="1744" spans="1:17">
      <c r="A1744" t="s">
        <v>87</v>
      </c>
      <c r="B1744" t="s">
        <v>88</v>
      </c>
      <c r="C1744">
        <v>100</v>
      </c>
      <c r="D1744">
        <v>89</v>
      </c>
      <c r="E1744">
        <v>85</v>
      </c>
      <c r="F1744">
        <v>88</v>
      </c>
      <c r="G1744" t="s">
        <v>60</v>
      </c>
      <c r="H1744" t="s">
        <v>61</v>
      </c>
      <c r="I1744">
        <v>2</v>
      </c>
      <c r="J1744" t="s">
        <v>86</v>
      </c>
      <c r="K1744" t="s">
        <v>63</v>
      </c>
      <c r="L1744">
        <v>1</v>
      </c>
      <c r="M1744" t="s">
        <v>64</v>
      </c>
      <c r="N1744" s="1">
        <v>43102</v>
      </c>
      <c r="P1744" t="s">
        <v>64</v>
      </c>
      <c r="Q1744" t="s">
        <v>65</v>
      </c>
    </row>
    <row r="1745" spans="1:17">
      <c r="A1745" t="s">
        <v>89</v>
      </c>
      <c r="B1745" t="s">
        <v>90</v>
      </c>
      <c r="C1745">
        <v>0</v>
      </c>
      <c r="D1745">
        <v>89</v>
      </c>
      <c r="E1745">
        <v>95</v>
      </c>
      <c r="F1745">
        <v>92</v>
      </c>
      <c r="G1745" t="s">
        <v>60</v>
      </c>
      <c r="H1745" t="s">
        <v>61</v>
      </c>
      <c r="I1745">
        <v>2</v>
      </c>
      <c r="J1745" t="s">
        <v>86</v>
      </c>
      <c r="K1745" t="s">
        <v>63</v>
      </c>
      <c r="L1745">
        <v>1</v>
      </c>
      <c r="M1745" t="s">
        <v>64</v>
      </c>
      <c r="N1745" s="1">
        <v>43115</v>
      </c>
      <c r="P1745" t="s">
        <v>64</v>
      </c>
      <c r="Q1745" t="s">
        <v>65</v>
      </c>
    </row>
    <row r="1746" spans="1:17">
      <c r="A1746" t="s">
        <v>104</v>
      </c>
      <c r="B1746" t="s">
        <v>105</v>
      </c>
      <c r="C1746">
        <v>100</v>
      </c>
      <c r="D1746">
        <v>93</v>
      </c>
      <c r="E1746">
        <v>92</v>
      </c>
      <c r="F1746">
        <v>93</v>
      </c>
      <c r="G1746" t="s">
        <v>60</v>
      </c>
      <c r="H1746" t="s">
        <v>61</v>
      </c>
      <c r="I1746">
        <v>2</v>
      </c>
      <c r="J1746" t="s">
        <v>86</v>
      </c>
      <c r="K1746" t="s">
        <v>77</v>
      </c>
      <c r="L1746">
        <v>2</v>
      </c>
      <c r="M1746" t="s">
        <v>93</v>
      </c>
      <c r="N1746" s="1">
        <v>43349</v>
      </c>
      <c r="P1746" t="s">
        <v>64</v>
      </c>
      <c r="Q1746" t="s">
        <v>65</v>
      </c>
    </row>
    <row r="1747" spans="1:17">
      <c r="A1747" t="s">
        <v>119</v>
      </c>
      <c r="B1747" t="s">
        <v>120</v>
      </c>
      <c r="C1747">
        <v>0</v>
      </c>
      <c r="D1747">
        <v>0</v>
      </c>
      <c r="E1747">
        <v>95</v>
      </c>
      <c r="F1747">
        <v>95</v>
      </c>
      <c r="G1747" t="s">
        <v>60</v>
      </c>
      <c r="H1747" t="s">
        <v>61</v>
      </c>
      <c r="I1747">
        <v>1</v>
      </c>
      <c r="J1747" t="s">
        <v>86</v>
      </c>
      <c r="K1747" t="s">
        <v>77</v>
      </c>
      <c r="L1747">
        <v>2</v>
      </c>
      <c r="M1747" t="s">
        <v>64</v>
      </c>
      <c r="N1747" s="1">
        <v>43356</v>
      </c>
      <c r="P1747" t="s">
        <v>64</v>
      </c>
      <c r="Q1747" t="s">
        <v>65</v>
      </c>
    </row>
    <row r="1748" spans="1:17">
      <c r="A1748" t="s">
        <v>91</v>
      </c>
      <c r="B1748" t="s">
        <v>92</v>
      </c>
      <c r="C1748">
        <v>0</v>
      </c>
      <c r="D1748">
        <v>0</v>
      </c>
      <c r="E1748">
        <v>85</v>
      </c>
      <c r="F1748">
        <v>85</v>
      </c>
      <c r="G1748" t="s">
        <v>60</v>
      </c>
      <c r="H1748" t="s">
        <v>61</v>
      </c>
      <c r="I1748">
        <v>2</v>
      </c>
      <c r="J1748" t="s">
        <v>86</v>
      </c>
      <c r="K1748" t="s">
        <v>77</v>
      </c>
      <c r="L1748">
        <v>2</v>
      </c>
      <c r="M1748" t="s">
        <v>64</v>
      </c>
      <c r="N1748" s="1">
        <v>43301</v>
      </c>
      <c r="P1748" t="s">
        <v>64</v>
      </c>
      <c r="Q1748" t="s">
        <v>65</v>
      </c>
    </row>
    <row r="1749" spans="1:17">
      <c r="A1749" t="s">
        <v>94</v>
      </c>
      <c r="B1749" t="s">
        <v>95</v>
      </c>
      <c r="C1749">
        <v>100</v>
      </c>
      <c r="D1749">
        <v>80</v>
      </c>
      <c r="E1749">
        <v>91</v>
      </c>
      <c r="F1749">
        <v>90</v>
      </c>
      <c r="G1749" t="s">
        <v>60</v>
      </c>
      <c r="H1749" t="s">
        <v>61</v>
      </c>
      <c r="I1749">
        <v>1</v>
      </c>
      <c r="J1749" t="s">
        <v>86</v>
      </c>
      <c r="K1749" t="s">
        <v>77</v>
      </c>
      <c r="L1749">
        <v>2</v>
      </c>
      <c r="M1749" t="s">
        <v>93</v>
      </c>
      <c r="N1749" s="1">
        <v>43280</v>
      </c>
      <c r="P1749" t="s">
        <v>64</v>
      </c>
      <c r="Q1749" t="s">
        <v>65</v>
      </c>
    </row>
    <row r="1750" spans="1:17">
      <c r="A1750" t="s">
        <v>106</v>
      </c>
      <c r="B1750" t="s">
        <v>107</v>
      </c>
      <c r="C1750">
        <v>0</v>
      </c>
      <c r="D1750">
        <v>0</v>
      </c>
      <c r="E1750">
        <v>91</v>
      </c>
      <c r="F1750">
        <v>91</v>
      </c>
      <c r="G1750" t="s">
        <v>60</v>
      </c>
      <c r="H1750" t="s">
        <v>61</v>
      </c>
      <c r="I1750">
        <v>2</v>
      </c>
      <c r="J1750" t="s">
        <v>86</v>
      </c>
      <c r="K1750" t="s">
        <v>77</v>
      </c>
      <c r="L1750">
        <v>2</v>
      </c>
      <c r="M1750" t="s">
        <v>64</v>
      </c>
      <c r="N1750" s="1">
        <v>43285</v>
      </c>
      <c r="P1750" t="s">
        <v>64</v>
      </c>
      <c r="Q1750" t="s">
        <v>65</v>
      </c>
    </row>
    <row r="1751" spans="1:17">
      <c r="A1751" t="s">
        <v>96</v>
      </c>
      <c r="B1751" t="s">
        <v>97</v>
      </c>
      <c r="C1751">
        <v>0</v>
      </c>
      <c r="D1751">
        <v>95</v>
      </c>
      <c r="E1751">
        <v>95</v>
      </c>
      <c r="F1751">
        <v>95</v>
      </c>
      <c r="G1751" t="s">
        <v>60</v>
      </c>
      <c r="H1751" t="s">
        <v>61</v>
      </c>
      <c r="I1751">
        <v>2</v>
      </c>
      <c r="J1751" t="s">
        <v>86</v>
      </c>
      <c r="K1751" t="s">
        <v>77</v>
      </c>
      <c r="L1751">
        <v>2</v>
      </c>
      <c r="M1751" t="s">
        <v>93</v>
      </c>
      <c r="N1751" s="1">
        <v>43291</v>
      </c>
      <c r="P1751" t="s">
        <v>64</v>
      </c>
      <c r="Q1751" t="s">
        <v>65</v>
      </c>
    </row>
    <row r="1752" spans="1:17">
      <c r="A1752" t="s">
        <v>98</v>
      </c>
      <c r="B1752" t="s">
        <v>99</v>
      </c>
      <c r="C1752">
        <v>0</v>
      </c>
      <c r="D1752">
        <v>87</v>
      </c>
      <c r="E1752">
        <v>91.5</v>
      </c>
      <c r="F1752">
        <v>90</v>
      </c>
      <c r="G1752" t="s">
        <v>60</v>
      </c>
      <c r="H1752" t="s">
        <v>61</v>
      </c>
      <c r="I1752">
        <v>2</v>
      </c>
      <c r="J1752" t="s">
        <v>86</v>
      </c>
      <c r="K1752" t="s">
        <v>77</v>
      </c>
      <c r="L1752">
        <v>2</v>
      </c>
      <c r="M1752" t="s">
        <v>64</v>
      </c>
      <c r="N1752" s="1">
        <v>43355</v>
      </c>
      <c r="P1752" t="s">
        <v>64</v>
      </c>
      <c r="Q1752" t="s">
        <v>65</v>
      </c>
    </row>
    <row r="1753" spans="1:17">
      <c r="A1753" t="s">
        <v>102</v>
      </c>
      <c r="B1753" t="s">
        <v>103</v>
      </c>
      <c r="C1753">
        <v>0</v>
      </c>
      <c r="D1753">
        <v>90</v>
      </c>
      <c r="E1753">
        <v>86</v>
      </c>
      <c r="F1753">
        <v>87</v>
      </c>
      <c r="G1753" t="s">
        <v>60</v>
      </c>
      <c r="H1753" t="s">
        <v>61</v>
      </c>
      <c r="I1753">
        <v>1</v>
      </c>
      <c r="J1753" t="s">
        <v>86</v>
      </c>
      <c r="K1753" t="s">
        <v>77</v>
      </c>
      <c r="L1753">
        <v>2</v>
      </c>
      <c r="M1753" t="s">
        <v>93</v>
      </c>
      <c r="N1753" s="1">
        <v>43343</v>
      </c>
      <c r="P1753" t="s">
        <v>64</v>
      </c>
      <c r="Q1753" t="s">
        <v>65</v>
      </c>
    </row>
    <row r="1754" spans="1:17">
      <c r="A1754" t="s">
        <v>123</v>
      </c>
      <c r="B1754" t="s">
        <v>124</v>
      </c>
      <c r="C1754">
        <v>0</v>
      </c>
      <c r="D1754">
        <v>0</v>
      </c>
      <c r="E1754" t="s">
        <v>125</v>
      </c>
      <c r="F1754" t="s">
        <v>125</v>
      </c>
      <c r="G1754" t="s">
        <v>126</v>
      </c>
      <c r="H1754" t="s">
        <v>61</v>
      </c>
      <c r="I1754">
        <v>1</v>
      </c>
      <c r="J1754" t="s">
        <v>86</v>
      </c>
      <c r="K1754" t="s">
        <v>77</v>
      </c>
      <c r="L1754">
        <v>2</v>
      </c>
      <c r="M1754" t="s">
        <v>93</v>
      </c>
      <c r="N1754" s="1">
        <v>43192</v>
      </c>
      <c r="P1754" t="s">
        <v>64</v>
      </c>
      <c r="Q1754" t="s">
        <v>65</v>
      </c>
    </row>
    <row r="1755" spans="6:6">
      <c r="F1755">
        <f>SUM(F1735:F1753)/18</f>
        <v>88.9444444444444</v>
      </c>
    </row>
    <row r="1757" spans="1:17">
      <c r="A1757" t="s">
        <v>58</v>
      </c>
      <c r="B1757" t="s">
        <v>59</v>
      </c>
      <c r="C1757">
        <v>0</v>
      </c>
      <c r="D1757">
        <v>90</v>
      </c>
      <c r="E1757">
        <v>83</v>
      </c>
      <c r="F1757">
        <v>86</v>
      </c>
      <c r="G1757" t="s">
        <v>60</v>
      </c>
      <c r="H1757" t="s">
        <v>61</v>
      </c>
      <c r="I1757">
        <v>2</v>
      </c>
      <c r="J1757" t="s">
        <v>62</v>
      </c>
      <c r="K1757" t="s">
        <v>63</v>
      </c>
      <c r="L1757">
        <v>1</v>
      </c>
      <c r="M1757" t="s">
        <v>64</v>
      </c>
      <c r="N1757" s="1">
        <v>43170</v>
      </c>
      <c r="P1757" t="s">
        <v>64</v>
      </c>
      <c r="Q1757" t="s">
        <v>65</v>
      </c>
    </row>
    <row r="1758" spans="1:17">
      <c r="A1758" t="s">
        <v>66</v>
      </c>
      <c r="B1758" t="s">
        <v>67</v>
      </c>
      <c r="C1758">
        <v>0</v>
      </c>
      <c r="D1758">
        <v>0</v>
      </c>
      <c r="E1758">
        <v>0</v>
      </c>
      <c r="F1758">
        <v>0</v>
      </c>
      <c r="G1758" t="s">
        <v>60</v>
      </c>
      <c r="H1758" t="s">
        <v>68</v>
      </c>
      <c r="J1758" t="s">
        <v>62</v>
      </c>
      <c r="K1758" t="s">
        <v>63</v>
      </c>
      <c r="L1758">
        <v>1</v>
      </c>
      <c r="M1758" t="s">
        <v>64</v>
      </c>
      <c r="N1758" s="1">
        <v>42989</v>
      </c>
      <c r="P1758" t="s">
        <v>64</v>
      </c>
      <c r="Q1758" t="s">
        <v>65</v>
      </c>
    </row>
    <row r="1759" spans="1:17">
      <c r="A1759" t="s">
        <v>69</v>
      </c>
      <c r="B1759" t="s">
        <v>70</v>
      </c>
      <c r="C1759">
        <v>0</v>
      </c>
      <c r="D1759">
        <v>0</v>
      </c>
      <c r="E1759">
        <v>85</v>
      </c>
      <c r="F1759">
        <v>85</v>
      </c>
      <c r="G1759" t="s">
        <v>60</v>
      </c>
      <c r="H1759" t="s">
        <v>61</v>
      </c>
      <c r="I1759">
        <v>3</v>
      </c>
      <c r="J1759" t="s">
        <v>62</v>
      </c>
      <c r="K1759" t="s">
        <v>63</v>
      </c>
      <c r="L1759">
        <v>1</v>
      </c>
      <c r="M1759" t="s">
        <v>64</v>
      </c>
      <c r="N1759" s="1">
        <v>43111</v>
      </c>
      <c r="P1759" t="s">
        <v>64</v>
      </c>
      <c r="Q1759" t="s">
        <v>65</v>
      </c>
    </row>
    <row r="1760" spans="1:17">
      <c r="A1760" t="s">
        <v>71</v>
      </c>
      <c r="B1760" t="s">
        <v>72</v>
      </c>
      <c r="C1760">
        <v>0</v>
      </c>
      <c r="D1760">
        <v>82</v>
      </c>
      <c r="E1760">
        <v>82</v>
      </c>
      <c r="F1760">
        <v>82</v>
      </c>
      <c r="G1760" t="s">
        <v>60</v>
      </c>
      <c r="H1760" t="s">
        <v>61</v>
      </c>
      <c r="I1760">
        <v>3</v>
      </c>
      <c r="J1760" t="s">
        <v>62</v>
      </c>
      <c r="K1760" t="s">
        <v>63</v>
      </c>
      <c r="L1760">
        <v>1</v>
      </c>
      <c r="M1760" t="s">
        <v>64</v>
      </c>
      <c r="N1760" s="1">
        <v>43122</v>
      </c>
      <c r="P1760" t="s">
        <v>64</v>
      </c>
      <c r="Q1760" t="s">
        <v>65</v>
      </c>
    </row>
    <row r="1761" spans="1:17">
      <c r="A1761" t="s">
        <v>78</v>
      </c>
      <c r="B1761" t="s">
        <v>79</v>
      </c>
      <c r="C1761">
        <v>0</v>
      </c>
      <c r="D1761">
        <v>0</v>
      </c>
      <c r="E1761">
        <v>80</v>
      </c>
      <c r="F1761">
        <v>80</v>
      </c>
      <c r="G1761" t="s">
        <v>60</v>
      </c>
      <c r="H1761" t="s">
        <v>61</v>
      </c>
      <c r="I1761">
        <v>3</v>
      </c>
      <c r="J1761" t="s">
        <v>62</v>
      </c>
      <c r="K1761" t="s">
        <v>63</v>
      </c>
      <c r="L1761">
        <v>1</v>
      </c>
      <c r="M1761" t="s">
        <v>64</v>
      </c>
      <c r="N1761" s="1">
        <v>43165</v>
      </c>
      <c r="P1761" t="s">
        <v>64</v>
      </c>
      <c r="Q1761" t="s">
        <v>65</v>
      </c>
    </row>
    <row r="1762" spans="1:17">
      <c r="A1762" t="s">
        <v>80</v>
      </c>
      <c r="B1762" t="s">
        <v>81</v>
      </c>
      <c r="C1762">
        <v>0</v>
      </c>
      <c r="D1762">
        <v>0</v>
      </c>
      <c r="E1762">
        <v>89</v>
      </c>
      <c r="F1762">
        <v>89</v>
      </c>
      <c r="G1762" t="s">
        <v>60</v>
      </c>
      <c r="H1762" t="s">
        <v>61</v>
      </c>
      <c r="I1762">
        <v>1</v>
      </c>
      <c r="J1762" t="s">
        <v>62</v>
      </c>
      <c r="K1762" t="s">
        <v>63</v>
      </c>
      <c r="L1762">
        <v>1</v>
      </c>
      <c r="M1762" t="s">
        <v>64</v>
      </c>
      <c r="N1762" s="1">
        <v>43173</v>
      </c>
      <c r="P1762" t="s">
        <v>64</v>
      </c>
      <c r="Q1762" t="s">
        <v>65</v>
      </c>
    </row>
    <row r="1763" spans="1:17">
      <c r="A1763" t="s">
        <v>114</v>
      </c>
      <c r="B1763" t="s">
        <v>101</v>
      </c>
      <c r="C1763">
        <v>0</v>
      </c>
      <c r="D1763">
        <v>88</v>
      </c>
      <c r="E1763">
        <v>73</v>
      </c>
      <c r="F1763">
        <v>78</v>
      </c>
      <c r="G1763" t="s">
        <v>60</v>
      </c>
      <c r="H1763" t="s">
        <v>61</v>
      </c>
      <c r="I1763">
        <v>3</v>
      </c>
      <c r="J1763" t="s">
        <v>62</v>
      </c>
      <c r="K1763" t="s">
        <v>63</v>
      </c>
      <c r="L1763">
        <v>1</v>
      </c>
      <c r="M1763" t="s">
        <v>64</v>
      </c>
      <c r="N1763" s="1">
        <v>43111</v>
      </c>
      <c r="P1763" t="s">
        <v>64</v>
      </c>
      <c r="Q1763" t="s">
        <v>65</v>
      </c>
    </row>
    <row r="1764" spans="1:17">
      <c r="A1764" t="s">
        <v>115</v>
      </c>
      <c r="B1764" t="s">
        <v>116</v>
      </c>
      <c r="C1764">
        <v>0</v>
      </c>
      <c r="D1764">
        <v>85</v>
      </c>
      <c r="E1764">
        <v>85</v>
      </c>
      <c r="F1764">
        <v>85</v>
      </c>
      <c r="G1764" t="s">
        <v>60</v>
      </c>
      <c r="H1764" t="s">
        <v>61</v>
      </c>
      <c r="I1764">
        <v>1</v>
      </c>
      <c r="J1764" t="s">
        <v>62</v>
      </c>
      <c r="K1764" t="s">
        <v>63</v>
      </c>
      <c r="L1764">
        <v>1</v>
      </c>
      <c r="M1764" t="s">
        <v>64</v>
      </c>
      <c r="N1764" s="1">
        <v>43087</v>
      </c>
      <c r="P1764" t="s">
        <v>64</v>
      </c>
      <c r="Q1764" t="s">
        <v>65</v>
      </c>
    </row>
    <row r="1765" spans="1:17">
      <c r="A1765" t="s">
        <v>82</v>
      </c>
      <c r="B1765" t="s">
        <v>83</v>
      </c>
      <c r="C1765">
        <v>0</v>
      </c>
      <c r="D1765">
        <v>0</v>
      </c>
      <c r="E1765">
        <v>82</v>
      </c>
      <c r="F1765">
        <v>82</v>
      </c>
      <c r="G1765" t="s">
        <v>60</v>
      </c>
      <c r="H1765" t="s">
        <v>61</v>
      </c>
      <c r="I1765">
        <v>2</v>
      </c>
      <c r="J1765" t="s">
        <v>62</v>
      </c>
      <c r="K1765" t="s">
        <v>63</v>
      </c>
      <c r="L1765">
        <v>1</v>
      </c>
      <c r="M1765" t="s">
        <v>64</v>
      </c>
      <c r="N1765" s="1">
        <v>43168</v>
      </c>
      <c r="P1765" t="s">
        <v>64</v>
      </c>
      <c r="Q1765" t="s">
        <v>65</v>
      </c>
    </row>
    <row r="1766" spans="1:17">
      <c r="A1766" t="s">
        <v>87</v>
      </c>
      <c r="B1766" t="s">
        <v>88</v>
      </c>
      <c r="C1766">
        <v>100</v>
      </c>
      <c r="D1766">
        <v>81</v>
      </c>
      <c r="E1766">
        <v>84</v>
      </c>
      <c r="F1766">
        <v>84</v>
      </c>
      <c r="G1766" t="s">
        <v>60</v>
      </c>
      <c r="H1766" t="s">
        <v>61</v>
      </c>
      <c r="I1766">
        <v>2</v>
      </c>
      <c r="J1766" t="s">
        <v>86</v>
      </c>
      <c r="K1766" t="s">
        <v>63</v>
      </c>
      <c r="L1766">
        <v>1</v>
      </c>
      <c r="M1766" t="s">
        <v>64</v>
      </c>
      <c r="N1766" s="1">
        <v>43102</v>
      </c>
      <c r="P1766" t="s">
        <v>64</v>
      </c>
      <c r="Q1766" t="s">
        <v>65</v>
      </c>
    </row>
    <row r="1767" spans="1:17">
      <c r="A1767" t="s">
        <v>89</v>
      </c>
      <c r="B1767" t="s">
        <v>90</v>
      </c>
      <c r="C1767">
        <v>0</v>
      </c>
      <c r="D1767">
        <v>91</v>
      </c>
      <c r="E1767">
        <v>95</v>
      </c>
      <c r="F1767">
        <v>93</v>
      </c>
      <c r="G1767" t="s">
        <v>60</v>
      </c>
      <c r="H1767" t="s">
        <v>61</v>
      </c>
      <c r="I1767">
        <v>2</v>
      </c>
      <c r="J1767" t="s">
        <v>86</v>
      </c>
      <c r="K1767" t="s">
        <v>63</v>
      </c>
      <c r="L1767">
        <v>1</v>
      </c>
      <c r="M1767" t="s">
        <v>64</v>
      </c>
      <c r="N1767" s="1">
        <v>43115</v>
      </c>
      <c r="P1767" t="s">
        <v>64</v>
      </c>
      <c r="Q1767" t="s">
        <v>65</v>
      </c>
    </row>
    <row r="1768" spans="1:17">
      <c r="A1768" t="s">
        <v>104</v>
      </c>
      <c r="B1768" t="s">
        <v>105</v>
      </c>
      <c r="C1768">
        <v>100</v>
      </c>
      <c r="D1768">
        <v>91</v>
      </c>
      <c r="E1768">
        <v>90</v>
      </c>
      <c r="F1768">
        <v>91</v>
      </c>
      <c r="G1768" t="s">
        <v>60</v>
      </c>
      <c r="H1768" t="s">
        <v>61</v>
      </c>
      <c r="I1768">
        <v>2</v>
      </c>
      <c r="J1768" t="s">
        <v>86</v>
      </c>
      <c r="K1768" t="s">
        <v>77</v>
      </c>
      <c r="L1768">
        <v>2</v>
      </c>
      <c r="M1768" t="s">
        <v>93</v>
      </c>
      <c r="N1768" s="1">
        <v>43349</v>
      </c>
      <c r="P1768" t="s">
        <v>64</v>
      </c>
      <c r="Q1768" t="s">
        <v>65</v>
      </c>
    </row>
    <row r="1769" spans="1:17">
      <c r="A1769" t="s">
        <v>117</v>
      </c>
      <c r="B1769" t="s">
        <v>118</v>
      </c>
      <c r="C1769">
        <v>100</v>
      </c>
      <c r="D1769">
        <v>90</v>
      </c>
      <c r="E1769">
        <v>81</v>
      </c>
      <c r="F1769">
        <v>87</v>
      </c>
      <c r="G1769" t="s">
        <v>60</v>
      </c>
      <c r="H1769" t="s">
        <v>61</v>
      </c>
      <c r="I1769">
        <v>2</v>
      </c>
      <c r="J1769" t="s">
        <v>86</v>
      </c>
      <c r="K1769" t="s">
        <v>77</v>
      </c>
      <c r="L1769">
        <v>2</v>
      </c>
      <c r="M1769" t="s">
        <v>64</v>
      </c>
      <c r="N1769" s="1">
        <v>43349</v>
      </c>
      <c r="P1769" t="s">
        <v>64</v>
      </c>
      <c r="Q1769" t="s">
        <v>65</v>
      </c>
    </row>
    <row r="1770" spans="1:17">
      <c r="A1770" t="s">
        <v>119</v>
      </c>
      <c r="B1770" t="s">
        <v>120</v>
      </c>
      <c r="C1770">
        <v>0</v>
      </c>
      <c r="D1770">
        <v>0</v>
      </c>
      <c r="E1770">
        <v>83</v>
      </c>
      <c r="F1770">
        <v>83</v>
      </c>
      <c r="G1770" t="s">
        <v>60</v>
      </c>
      <c r="H1770" t="s">
        <v>61</v>
      </c>
      <c r="I1770">
        <v>1</v>
      </c>
      <c r="J1770" t="s">
        <v>86</v>
      </c>
      <c r="K1770" t="s">
        <v>77</v>
      </c>
      <c r="L1770">
        <v>2</v>
      </c>
      <c r="M1770" t="s">
        <v>64</v>
      </c>
      <c r="N1770" s="1">
        <v>43356</v>
      </c>
      <c r="P1770" t="s">
        <v>64</v>
      </c>
      <c r="Q1770" t="s">
        <v>65</v>
      </c>
    </row>
    <row r="1771" spans="1:17">
      <c r="A1771" t="s">
        <v>91</v>
      </c>
      <c r="B1771" t="s">
        <v>92</v>
      </c>
      <c r="C1771">
        <v>0</v>
      </c>
      <c r="D1771">
        <v>0</v>
      </c>
      <c r="E1771">
        <v>90</v>
      </c>
      <c r="F1771">
        <v>90</v>
      </c>
      <c r="G1771" t="s">
        <v>60</v>
      </c>
      <c r="H1771" t="s">
        <v>61</v>
      </c>
      <c r="I1771">
        <v>2</v>
      </c>
      <c r="J1771" t="s">
        <v>86</v>
      </c>
      <c r="K1771" t="s">
        <v>77</v>
      </c>
      <c r="L1771">
        <v>2</v>
      </c>
      <c r="M1771" t="s">
        <v>64</v>
      </c>
      <c r="N1771" s="1">
        <v>43301</v>
      </c>
      <c r="P1771" t="s">
        <v>64</v>
      </c>
      <c r="Q1771" t="s">
        <v>65</v>
      </c>
    </row>
    <row r="1772" spans="1:17">
      <c r="A1772" t="s">
        <v>121</v>
      </c>
      <c r="B1772" t="s">
        <v>122</v>
      </c>
      <c r="C1772">
        <v>0</v>
      </c>
      <c r="D1772">
        <v>0</v>
      </c>
      <c r="E1772">
        <v>89</v>
      </c>
      <c r="F1772">
        <v>89</v>
      </c>
      <c r="G1772" t="s">
        <v>60</v>
      </c>
      <c r="H1772" t="s">
        <v>61</v>
      </c>
      <c r="I1772">
        <v>1</v>
      </c>
      <c r="J1772" t="s">
        <v>86</v>
      </c>
      <c r="K1772" t="s">
        <v>77</v>
      </c>
      <c r="L1772">
        <v>2</v>
      </c>
      <c r="M1772" t="s">
        <v>64</v>
      </c>
      <c r="N1772" s="1">
        <v>43341</v>
      </c>
      <c r="P1772" t="s">
        <v>64</v>
      </c>
      <c r="Q1772" t="s">
        <v>65</v>
      </c>
    </row>
    <row r="1773" spans="1:17">
      <c r="A1773" t="s">
        <v>106</v>
      </c>
      <c r="B1773" t="s">
        <v>107</v>
      </c>
      <c r="C1773">
        <v>0</v>
      </c>
      <c r="D1773">
        <v>0</v>
      </c>
      <c r="E1773">
        <v>85</v>
      </c>
      <c r="F1773">
        <v>85</v>
      </c>
      <c r="G1773" t="s">
        <v>60</v>
      </c>
      <c r="H1773" t="s">
        <v>61</v>
      </c>
      <c r="I1773">
        <v>2</v>
      </c>
      <c r="J1773" t="s">
        <v>86</v>
      </c>
      <c r="K1773" t="s">
        <v>77</v>
      </c>
      <c r="L1773">
        <v>2</v>
      </c>
      <c r="M1773" t="s">
        <v>64</v>
      </c>
      <c r="N1773" s="1">
        <v>43285</v>
      </c>
      <c r="P1773" t="s">
        <v>64</v>
      </c>
      <c r="Q1773" t="s">
        <v>65</v>
      </c>
    </row>
    <row r="1774" spans="1:17">
      <c r="A1774" t="s">
        <v>98</v>
      </c>
      <c r="B1774" t="s">
        <v>99</v>
      </c>
      <c r="C1774">
        <v>0</v>
      </c>
      <c r="D1774">
        <v>87</v>
      </c>
      <c r="E1774">
        <v>85.5</v>
      </c>
      <c r="F1774">
        <v>86</v>
      </c>
      <c r="G1774" t="s">
        <v>60</v>
      </c>
      <c r="H1774" t="s">
        <v>61</v>
      </c>
      <c r="I1774">
        <v>2</v>
      </c>
      <c r="J1774" t="s">
        <v>86</v>
      </c>
      <c r="K1774" t="s">
        <v>77</v>
      </c>
      <c r="L1774">
        <v>2</v>
      </c>
      <c r="M1774" t="s">
        <v>93</v>
      </c>
      <c r="N1774" s="1">
        <v>43355</v>
      </c>
      <c r="P1774" t="s">
        <v>64</v>
      </c>
      <c r="Q1774" t="s">
        <v>65</v>
      </c>
    </row>
    <row r="1775" spans="1:17">
      <c r="A1775" t="s">
        <v>102</v>
      </c>
      <c r="B1775" t="s">
        <v>103</v>
      </c>
      <c r="C1775">
        <v>0</v>
      </c>
      <c r="D1775">
        <v>87</v>
      </c>
      <c r="E1775">
        <v>77</v>
      </c>
      <c r="F1775">
        <v>80</v>
      </c>
      <c r="G1775" t="s">
        <v>60</v>
      </c>
      <c r="H1775" t="s">
        <v>61</v>
      </c>
      <c r="I1775">
        <v>1</v>
      </c>
      <c r="J1775" t="s">
        <v>86</v>
      </c>
      <c r="K1775" t="s">
        <v>77</v>
      </c>
      <c r="L1775">
        <v>2</v>
      </c>
      <c r="M1775" t="s">
        <v>64</v>
      </c>
      <c r="N1775" s="1">
        <v>43343</v>
      </c>
      <c r="P1775" t="s">
        <v>64</v>
      </c>
      <c r="Q1775" t="s">
        <v>65</v>
      </c>
    </row>
    <row r="1776" spans="1:17">
      <c r="A1776" t="s">
        <v>123</v>
      </c>
      <c r="B1776" t="s">
        <v>124</v>
      </c>
      <c r="C1776">
        <v>0</v>
      </c>
      <c r="D1776">
        <v>0</v>
      </c>
      <c r="E1776" t="s">
        <v>125</v>
      </c>
      <c r="F1776" t="s">
        <v>125</v>
      </c>
      <c r="G1776" t="s">
        <v>126</v>
      </c>
      <c r="H1776" t="s">
        <v>61</v>
      </c>
      <c r="I1776">
        <v>1</v>
      </c>
      <c r="J1776" t="s">
        <v>86</v>
      </c>
      <c r="K1776" t="s">
        <v>77</v>
      </c>
      <c r="L1776">
        <v>2</v>
      </c>
      <c r="M1776" t="s">
        <v>93</v>
      </c>
      <c r="N1776" s="1">
        <v>43192</v>
      </c>
      <c r="P1776" t="s">
        <v>64</v>
      </c>
      <c r="Q1776" t="s">
        <v>65</v>
      </c>
    </row>
    <row r="1777" spans="6:6">
      <c r="F1777">
        <f>SUM(F1757:F1775)/18</f>
        <v>85.2777777777778</v>
      </c>
    </row>
    <row r="1779" spans="1:17">
      <c r="A1779" t="s">
        <v>58</v>
      </c>
      <c r="B1779" t="s">
        <v>59</v>
      </c>
      <c r="C1779">
        <v>0</v>
      </c>
      <c r="D1779">
        <v>90</v>
      </c>
      <c r="E1779">
        <v>88</v>
      </c>
      <c r="F1779">
        <v>89</v>
      </c>
      <c r="G1779" t="s">
        <v>60</v>
      </c>
      <c r="H1779" t="s">
        <v>61</v>
      </c>
      <c r="I1779">
        <v>2</v>
      </c>
      <c r="J1779" t="s">
        <v>62</v>
      </c>
      <c r="K1779" t="s">
        <v>63</v>
      </c>
      <c r="L1779">
        <v>1</v>
      </c>
      <c r="M1779" t="s">
        <v>64</v>
      </c>
      <c r="N1779" s="1">
        <v>43170</v>
      </c>
      <c r="P1779" t="s">
        <v>64</v>
      </c>
      <c r="Q1779" t="s">
        <v>65</v>
      </c>
    </row>
    <row r="1780" spans="1:17">
      <c r="A1780" t="s">
        <v>66</v>
      </c>
      <c r="B1780" t="s">
        <v>67</v>
      </c>
      <c r="C1780">
        <v>0</v>
      </c>
      <c r="D1780">
        <v>0</v>
      </c>
      <c r="E1780">
        <v>77</v>
      </c>
      <c r="F1780">
        <v>77</v>
      </c>
      <c r="G1780" t="s">
        <v>60</v>
      </c>
      <c r="H1780" t="s">
        <v>61</v>
      </c>
      <c r="I1780">
        <v>3</v>
      </c>
      <c r="J1780" t="s">
        <v>62</v>
      </c>
      <c r="K1780" t="s">
        <v>77</v>
      </c>
      <c r="L1780">
        <v>2</v>
      </c>
      <c r="M1780" t="s">
        <v>64</v>
      </c>
      <c r="N1780" s="1">
        <v>43334</v>
      </c>
      <c r="P1780" t="s">
        <v>64</v>
      </c>
      <c r="Q1780" t="s">
        <v>65</v>
      </c>
    </row>
    <row r="1781" spans="1:17">
      <c r="A1781" t="s">
        <v>69</v>
      </c>
      <c r="B1781" t="s">
        <v>70</v>
      </c>
      <c r="C1781">
        <v>0</v>
      </c>
      <c r="D1781">
        <v>0</v>
      </c>
      <c r="E1781">
        <v>83</v>
      </c>
      <c r="F1781">
        <v>83</v>
      </c>
      <c r="G1781" t="s">
        <v>60</v>
      </c>
      <c r="H1781" t="s">
        <v>61</v>
      </c>
      <c r="I1781">
        <v>3</v>
      </c>
      <c r="J1781" t="s">
        <v>62</v>
      </c>
      <c r="K1781" t="s">
        <v>63</v>
      </c>
      <c r="L1781">
        <v>1</v>
      </c>
      <c r="M1781" t="s">
        <v>64</v>
      </c>
      <c r="N1781" s="1">
        <v>43111</v>
      </c>
      <c r="P1781" t="s">
        <v>64</v>
      </c>
      <c r="Q1781" t="s">
        <v>65</v>
      </c>
    </row>
    <row r="1782" spans="1:17">
      <c r="A1782" t="s">
        <v>71</v>
      </c>
      <c r="B1782" t="s">
        <v>72</v>
      </c>
      <c r="C1782">
        <v>0</v>
      </c>
      <c r="D1782">
        <v>89</v>
      </c>
      <c r="E1782">
        <v>90</v>
      </c>
      <c r="F1782">
        <v>90</v>
      </c>
      <c r="G1782" t="s">
        <v>60</v>
      </c>
      <c r="H1782" t="s">
        <v>61</v>
      </c>
      <c r="I1782">
        <v>3</v>
      </c>
      <c r="J1782" t="s">
        <v>62</v>
      </c>
      <c r="K1782" t="s">
        <v>63</v>
      </c>
      <c r="L1782">
        <v>1</v>
      </c>
      <c r="M1782" t="s">
        <v>64</v>
      </c>
      <c r="N1782" s="1">
        <v>43122</v>
      </c>
      <c r="P1782" t="s">
        <v>64</v>
      </c>
      <c r="Q1782" t="s">
        <v>65</v>
      </c>
    </row>
    <row r="1783" spans="1:17">
      <c r="A1783" t="s">
        <v>78</v>
      </c>
      <c r="B1783" t="s">
        <v>79</v>
      </c>
      <c r="C1783">
        <v>0</v>
      </c>
      <c r="D1783">
        <v>0</v>
      </c>
      <c r="E1783">
        <v>95</v>
      </c>
      <c r="F1783">
        <v>95</v>
      </c>
      <c r="G1783" t="s">
        <v>60</v>
      </c>
      <c r="H1783" t="s">
        <v>61</v>
      </c>
      <c r="I1783">
        <v>3</v>
      </c>
      <c r="J1783" t="s">
        <v>62</v>
      </c>
      <c r="K1783" t="s">
        <v>63</v>
      </c>
      <c r="L1783">
        <v>1</v>
      </c>
      <c r="M1783" t="s">
        <v>64</v>
      </c>
      <c r="N1783" s="1">
        <v>43165</v>
      </c>
      <c r="P1783" t="s">
        <v>64</v>
      </c>
      <c r="Q1783" t="s">
        <v>65</v>
      </c>
    </row>
    <row r="1784" spans="1:17">
      <c r="A1784" t="s">
        <v>80</v>
      </c>
      <c r="B1784" t="s">
        <v>81</v>
      </c>
      <c r="C1784">
        <v>0</v>
      </c>
      <c r="D1784">
        <v>0</v>
      </c>
      <c r="E1784">
        <v>87</v>
      </c>
      <c r="F1784">
        <v>87</v>
      </c>
      <c r="G1784" t="s">
        <v>60</v>
      </c>
      <c r="H1784" t="s">
        <v>61</v>
      </c>
      <c r="I1784">
        <v>1</v>
      </c>
      <c r="J1784" t="s">
        <v>62</v>
      </c>
      <c r="K1784" t="s">
        <v>63</v>
      </c>
      <c r="L1784">
        <v>1</v>
      </c>
      <c r="M1784" t="s">
        <v>64</v>
      </c>
      <c r="N1784" s="1">
        <v>43173</v>
      </c>
      <c r="P1784" t="s">
        <v>64</v>
      </c>
      <c r="Q1784" t="s">
        <v>65</v>
      </c>
    </row>
    <row r="1785" spans="1:17">
      <c r="A1785" t="s">
        <v>114</v>
      </c>
      <c r="B1785" t="s">
        <v>101</v>
      </c>
      <c r="C1785">
        <v>0</v>
      </c>
      <c r="D1785">
        <v>90</v>
      </c>
      <c r="E1785">
        <v>88</v>
      </c>
      <c r="F1785">
        <v>89</v>
      </c>
      <c r="G1785" t="s">
        <v>60</v>
      </c>
      <c r="H1785" t="s">
        <v>61</v>
      </c>
      <c r="I1785">
        <v>3</v>
      </c>
      <c r="J1785" t="s">
        <v>62</v>
      </c>
      <c r="K1785" t="s">
        <v>63</v>
      </c>
      <c r="L1785">
        <v>1</v>
      </c>
      <c r="M1785" t="s">
        <v>64</v>
      </c>
      <c r="N1785" s="1">
        <v>43111</v>
      </c>
      <c r="P1785" t="s">
        <v>64</v>
      </c>
      <c r="Q1785" t="s">
        <v>65</v>
      </c>
    </row>
    <row r="1786" spans="1:17">
      <c r="A1786" t="s">
        <v>115</v>
      </c>
      <c r="B1786" t="s">
        <v>116</v>
      </c>
      <c r="C1786">
        <v>0</v>
      </c>
      <c r="D1786">
        <v>91</v>
      </c>
      <c r="E1786">
        <v>86</v>
      </c>
      <c r="F1786">
        <v>88</v>
      </c>
      <c r="G1786" t="s">
        <v>60</v>
      </c>
      <c r="H1786" t="s">
        <v>61</v>
      </c>
      <c r="I1786">
        <v>1</v>
      </c>
      <c r="J1786" t="s">
        <v>62</v>
      </c>
      <c r="K1786" t="s">
        <v>63</v>
      </c>
      <c r="L1786">
        <v>1</v>
      </c>
      <c r="M1786" t="s">
        <v>64</v>
      </c>
      <c r="N1786" s="1">
        <v>43087</v>
      </c>
      <c r="P1786" t="s">
        <v>64</v>
      </c>
      <c r="Q1786" t="s">
        <v>65</v>
      </c>
    </row>
    <row r="1787" spans="1:17">
      <c r="A1787" t="s">
        <v>82</v>
      </c>
      <c r="B1787" t="s">
        <v>83</v>
      </c>
      <c r="C1787">
        <v>0</v>
      </c>
      <c r="D1787">
        <v>0</v>
      </c>
      <c r="E1787">
        <v>84</v>
      </c>
      <c r="F1787">
        <v>84</v>
      </c>
      <c r="G1787" t="s">
        <v>60</v>
      </c>
      <c r="H1787" t="s">
        <v>61</v>
      </c>
      <c r="I1787">
        <v>2</v>
      </c>
      <c r="J1787" t="s">
        <v>62</v>
      </c>
      <c r="K1787" t="s">
        <v>63</v>
      </c>
      <c r="L1787">
        <v>1</v>
      </c>
      <c r="M1787" t="s">
        <v>64</v>
      </c>
      <c r="N1787" s="1">
        <v>43168</v>
      </c>
      <c r="P1787" t="s">
        <v>64</v>
      </c>
      <c r="Q1787" t="s">
        <v>65</v>
      </c>
    </row>
    <row r="1788" spans="1:17">
      <c r="A1788" t="s">
        <v>87</v>
      </c>
      <c r="B1788" t="s">
        <v>88</v>
      </c>
      <c r="C1788">
        <v>86</v>
      </c>
      <c r="D1788">
        <v>88</v>
      </c>
      <c r="E1788">
        <v>85</v>
      </c>
      <c r="F1788">
        <v>86</v>
      </c>
      <c r="G1788" t="s">
        <v>60</v>
      </c>
      <c r="H1788" t="s">
        <v>61</v>
      </c>
      <c r="I1788">
        <v>2</v>
      </c>
      <c r="J1788" t="s">
        <v>86</v>
      </c>
      <c r="K1788" t="s">
        <v>63</v>
      </c>
      <c r="L1788">
        <v>1</v>
      </c>
      <c r="M1788" t="s">
        <v>64</v>
      </c>
      <c r="N1788" s="1">
        <v>43102</v>
      </c>
      <c r="P1788" t="s">
        <v>64</v>
      </c>
      <c r="Q1788" t="s">
        <v>65</v>
      </c>
    </row>
    <row r="1789" spans="1:17">
      <c r="A1789" t="s">
        <v>89</v>
      </c>
      <c r="B1789" t="s">
        <v>90</v>
      </c>
      <c r="C1789">
        <v>0</v>
      </c>
      <c r="D1789">
        <v>90</v>
      </c>
      <c r="E1789">
        <v>90</v>
      </c>
      <c r="F1789">
        <v>90</v>
      </c>
      <c r="G1789" t="s">
        <v>60</v>
      </c>
      <c r="H1789" t="s">
        <v>61</v>
      </c>
      <c r="I1789">
        <v>2</v>
      </c>
      <c r="J1789" t="s">
        <v>86</v>
      </c>
      <c r="K1789" t="s">
        <v>63</v>
      </c>
      <c r="L1789">
        <v>1</v>
      </c>
      <c r="M1789" t="s">
        <v>64</v>
      </c>
      <c r="N1789" s="1">
        <v>43115</v>
      </c>
      <c r="P1789" t="s">
        <v>64</v>
      </c>
      <c r="Q1789" t="s">
        <v>65</v>
      </c>
    </row>
    <row r="1790" spans="1:17">
      <c r="A1790" t="s">
        <v>104</v>
      </c>
      <c r="B1790" t="s">
        <v>105</v>
      </c>
      <c r="C1790">
        <v>100</v>
      </c>
      <c r="D1790">
        <v>92</v>
      </c>
      <c r="E1790">
        <v>89</v>
      </c>
      <c r="F1790">
        <v>91</v>
      </c>
      <c r="G1790" t="s">
        <v>60</v>
      </c>
      <c r="H1790" t="s">
        <v>61</v>
      </c>
      <c r="I1790">
        <v>2</v>
      </c>
      <c r="J1790" t="s">
        <v>86</v>
      </c>
      <c r="K1790" t="s">
        <v>77</v>
      </c>
      <c r="L1790">
        <v>2</v>
      </c>
      <c r="M1790" t="s">
        <v>64</v>
      </c>
      <c r="N1790" s="1">
        <v>43349</v>
      </c>
      <c r="P1790" t="s">
        <v>64</v>
      </c>
      <c r="Q1790" t="s">
        <v>65</v>
      </c>
    </row>
    <row r="1791" spans="1:17">
      <c r="A1791" t="s">
        <v>117</v>
      </c>
      <c r="B1791" t="s">
        <v>118</v>
      </c>
      <c r="C1791">
        <v>100</v>
      </c>
      <c r="D1791">
        <v>95</v>
      </c>
      <c r="E1791">
        <v>91</v>
      </c>
      <c r="F1791">
        <v>94</v>
      </c>
      <c r="G1791" t="s">
        <v>60</v>
      </c>
      <c r="H1791" t="s">
        <v>61</v>
      </c>
      <c r="I1791">
        <v>2</v>
      </c>
      <c r="J1791" t="s">
        <v>86</v>
      </c>
      <c r="K1791" t="s">
        <v>77</v>
      </c>
      <c r="L1791">
        <v>2</v>
      </c>
      <c r="M1791" t="s">
        <v>93</v>
      </c>
      <c r="N1791" s="1">
        <v>43349</v>
      </c>
      <c r="P1791" t="s">
        <v>64</v>
      </c>
      <c r="Q1791" t="s">
        <v>65</v>
      </c>
    </row>
    <row r="1792" spans="1:17">
      <c r="A1792" t="s">
        <v>94</v>
      </c>
      <c r="B1792" t="s">
        <v>95</v>
      </c>
      <c r="C1792">
        <v>100</v>
      </c>
      <c r="D1792">
        <v>86</v>
      </c>
      <c r="E1792">
        <v>92</v>
      </c>
      <c r="F1792">
        <v>92</v>
      </c>
      <c r="G1792" t="s">
        <v>60</v>
      </c>
      <c r="H1792" t="s">
        <v>61</v>
      </c>
      <c r="I1792">
        <v>1</v>
      </c>
      <c r="J1792" t="s">
        <v>86</v>
      </c>
      <c r="K1792" t="s">
        <v>77</v>
      </c>
      <c r="L1792">
        <v>2</v>
      </c>
      <c r="M1792" t="s">
        <v>93</v>
      </c>
      <c r="N1792" s="1">
        <v>43280</v>
      </c>
      <c r="P1792" t="s">
        <v>64</v>
      </c>
      <c r="Q1792" t="s">
        <v>65</v>
      </c>
    </row>
    <row r="1793" spans="1:17">
      <c r="A1793" t="s">
        <v>106</v>
      </c>
      <c r="B1793" t="s">
        <v>107</v>
      </c>
      <c r="C1793">
        <v>0</v>
      </c>
      <c r="D1793">
        <v>0</v>
      </c>
      <c r="E1793">
        <v>90</v>
      </c>
      <c r="F1793">
        <v>90</v>
      </c>
      <c r="G1793" t="s">
        <v>60</v>
      </c>
      <c r="H1793" t="s">
        <v>61</v>
      </c>
      <c r="I1793">
        <v>2</v>
      </c>
      <c r="J1793" t="s">
        <v>86</v>
      </c>
      <c r="K1793" t="s">
        <v>77</v>
      </c>
      <c r="L1793">
        <v>2</v>
      </c>
      <c r="M1793" t="s">
        <v>64</v>
      </c>
      <c r="N1793" s="1">
        <v>43285</v>
      </c>
      <c r="P1793" t="s">
        <v>64</v>
      </c>
      <c r="Q1793" t="s">
        <v>65</v>
      </c>
    </row>
    <row r="1794" spans="1:17">
      <c r="A1794" t="s">
        <v>98</v>
      </c>
      <c r="B1794" t="s">
        <v>99</v>
      </c>
      <c r="C1794">
        <v>0</v>
      </c>
      <c r="D1794">
        <v>94</v>
      </c>
      <c r="E1794">
        <v>87</v>
      </c>
      <c r="F1794">
        <v>90</v>
      </c>
      <c r="G1794" t="s">
        <v>60</v>
      </c>
      <c r="H1794" t="s">
        <v>61</v>
      </c>
      <c r="I1794">
        <v>2</v>
      </c>
      <c r="J1794" t="s">
        <v>86</v>
      </c>
      <c r="K1794" t="s">
        <v>77</v>
      </c>
      <c r="L1794">
        <v>2</v>
      </c>
      <c r="M1794" t="s">
        <v>93</v>
      </c>
      <c r="N1794" s="1">
        <v>43355</v>
      </c>
      <c r="P1794" t="s">
        <v>64</v>
      </c>
      <c r="Q1794" t="s">
        <v>65</v>
      </c>
    </row>
    <row r="1795" spans="1:17">
      <c r="A1795" t="s">
        <v>102</v>
      </c>
      <c r="B1795" t="s">
        <v>103</v>
      </c>
      <c r="C1795">
        <v>0</v>
      </c>
      <c r="D1795">
        <v>92</v>
      </c>
      <c r="E1795">
        <v>85</v>
      </c>
      <c r="F1795">
        <v>87</v>
      </c>
      <c r="G1795" t="s">
        <v>60</v>
      </c>
      <c r="H1795" t="s">
        <v>61</v>
      </c>
      <c r="I1795">
        <v>1</v>
      </c>
      <c r="J1795" t="s">
        <v>86</v>
      </c>
      <c r="K1795" t="s">
        <v>77</v>
      </c>
      <c r="L1795">
        <v>2</v>
      </c>
      <c r="M1795" t="s">
        <v>93</v>
      </c>
      <c r="N1795" s="1">
        <v>43343</v>
      </c>
      <c r="P1795" t="s">
        <v>64</v>
      </c>
      <c r="Q1795" t="s">
        <v>65</v>
      </c>
    </row>
    <row r="1796" spans="1:17">
      <c r="A1796" t="s">
        <v>123</v>
      </c>
      <c r="B1796" t="s">
        <v>124</v>
      </c>
      <c r="C1796">
        <v>0</v>
      </c>
      <c r="D1796">
        <v>0</v>
      </c>
      <c r="E1796" t="s">
        <v>125</v>
      </c>
      <c r="F1796" t="s">
        <v>125</v>
      </c>
      <c r="G1796" t="s">
        <v>126</v>
      </c>
      <c r="H1796" t="s">
        <v>61</v>
      </c>
      <c r="I1796">
        <v>1</v>
      </c>
      <c r="J1796" t="s">
        <v>86</v>
      </c>
      <c r="K1796" t="s">
        <v>77</v>
      </c>
      <c r="L1796">
        <v>2</v>
      </c>
      <c r="M1796" t="s">
        <v>93</v>
      </c>
      <c r="N1796" s="1">
        <v>43192</v>
      </c>
      <c r="P1796" t="s">
        <v>64</v>
      </c>
      <c r="Q1796" t="s">
        <v>65</v>
      </c>
    </row>
    <row r="1797" spans="6:6">
      <c r="F1797">
        <f>AVERAGE(F1779:F1795)</f>
        <v>88.3529411764706</v>
      </c>
    </row>
    <row r="1799" spans="1:17">
      <c r="A1799" t="s">
        <v>58</v>
      </c>
      <c r="B1799" t="s">
        <v>59</v>
      </c>
      <c r="C1799">
        <v>0</v>
      </c>
      <c r="D1799">
        <v>100</v>
      </c>
      <c r="E1799">
        <v>90</v>
      </c>
      <c r="F1799">
        <v>94</v>
      </c>
      <c r="G1799" t="s">
        <v>60</v>
      </c>
      <c r="H1799" t="s">
        <v>61</v>
      </c>
      <c r="I1799">
        <v>2</v>
      </c>
      <c r="J1799" t="s">
        <v>62</v>
      </c>
      <c r="K1799" t="s">
        <v>63</v>
      </c>
      <c r="L1799">
        <v>1</v>
      </c>
      <c r="M1799" t="s">
        <v>64</v>
      </c>
      <c r="N1799" s="1">
        <v>43170</v>
      </c>
      <c r="P1799" t="s">
        <v>64</v>
      </c>
      <c r="Q1799" t="s">
        <v>65</v>
      </c>
    </row>
    <row r="1800" spans="1:17">
      <c r="A1800" t="s">
        <v>66</v>
      </c>
      <c r="B1800" t="s">
        <v>67</v>
      </c>
      <c r="C1800">
        <v>0</v>
      </c>
      <c r="D1800">
        <v>0</v>
      </c>
      <c r="E1800">
        <v>0</v>
      </c>
      <c r="F1800">
        <v>0</v>
      </c>
      <c r="G1800" t="s">
        <v>60</v>
      </c>
      <c r="H1800" t="s">
        <v>68</v>
      </c>
      <c r="J1800" t="s">
        <v>62</v>
      </c>
      <c r="K1800" t="s">
        <v>63</v>
      </c>
      <c r="L1800">
        <v>1</v>
      </c>
      <c r="M1800" t="s">
        <v>64</v>
      </c>
      <c r="N1800" s="1">
        <v>42989</v>
      </c>
      <c r="P1800" t="s">
        <v>64</v>
      </c>
      <c r="Q1800" t="s">
        <v>65</v>
      </c>
    </row>
    <row r="1801" spans="1:17">
      <c r="A1801" t="s">
        <v>69</v>
      </c>
      <c r="B1801" t="s">
        <v>70</v>
      </c>
      <c r="C1801">
        <v>0</v>
      </c>
      <c r="D1801">
        <v>0</v>
      </c>
      <c r="E1801">
        <v>85</v>
      </c>
      <c r="F1801">
        <v>85</v>
      </c>
      <c r="G1801" t="s">
        <v>60</v>
      </c>
      <c r="H1801" t="s">
        <v>61</v>
      </c>
      <c r="I1801">
        <v>3</v>
      </c>
      <c r="J1801" t="s">
        <v>62</v>
      </c>
      <c r="K1801" t="s">
        <v>63</v>
      </c>
      <c r="L1801">
        <v>1</v>
      </c>
      <c r="M1801" t="s">
        <v>64</v>
      </c>
      <c r="N1801" s="1">
        <v>43111</v>
      </c>
      <c r="P1801" t="s">
        <v>64</v>
      </c>
      <c r="Q1801" t="s">
        <v>65</v>
      </c>
    </row>
    <row r="1802" spans="1:17">
      <c r="A1802" t="s">
        <v>71</v>
      </c>
      <c r="B1802" t="s">
        <v>72</v>
      </c>
      <c r="C1802">
        <v>0</v>
      </c>
      <c r="D1802">
        <v>84</v>
      </c>
      <c r="E1802">
        <v>92</v>
      </c>
      <c r="F1802">
        <v>90</v>
      </c>
      <c r="G1802" t="s">
        <v>60</v>
      </c>
      <c r="H1802" t="s">
        <v>61</v>
      </c>
      <c r="I1802">
        <v>3</v>
      </c>
      <c r="J1802" t="s">
        <v>62</v>
      </c>
      <c r="K1802" t="s">
        <v>63</v>
      </c>
      <c r="L1802">
        <v>1</v>
      </c>
      <c r="M1802" t="s">
        <v>64</v>
      </c>
      <c r="N1802" s="1">
        <v>43122</v>
      </c>
      <c r="P1802" t="s">
        <v>64</v>
      </c>
      <c r="Q1802" t="s">
        <v>65</v>
      </c>
    </row>
    <row r="1803" spans="1:17">
      <c r="A1803" t="s">
        <v>78</v>
      </c>
      <c r="B1803" t="s">
        <v>79</v>
      </c>
      <c r="C1803">
        <v>0</v>
      </c>
      <c r="D1803">
        <v>0</v>
      </c>
      <c r="E1803">
        <v>90</v>
      </c>
      <c r="F1803">
        <v>90</v>
      </c>
      <c r="G1803" t="s">
        <v>60</v>
      </c>
      <c r="H1803" t="s">
        <v>61</v>
      </c>
      <c r="I1803">
        <v>3</v>
      </c>
      <c r="J1803" t="s">
        <v>62</v>
      </c>
      <c r="K1803" t="s">
        <v>63</v>
      </c>
      <c r="L1803">
        <v>1</v>
      </c>
      <c r="M1803" t="s">
        <v>64</v>
      </c>
      <c r="N1803" s="1">
        <v>43165</v>
      </c>
      <c r="P1803" t="s">
        <v>64</v>
      </c>
      <c r="Q1803" t="s">
        <v>65</v>
      </c>
    </row>
    <row r="1804" spans="1:17">
      <c r="A1804" t="s">
        <v>80</v>
      </c>
      <c r="B1804" t="s">
        <v>81</v>
      </c>
      <c r="C1804">
        <v>0</v>
      </c>
      <c r="D1804">
        <v>0</v>
      </c>
      <c r="E1804">
        <v>84</v>
      </c>
      <c r="F1804">
        <v>84</v>
      </c>
      <c r="G1804" t="s">
        <v>60</v>
      </c>
      <c r="H1804" t="s">
        <v>61</v>
      </c>
      <c r="I1804">
        <v>1</v>
      </c>
      <c r="J1804" t="s">
        <v>62</v>
      </c>
      <c r="K1804" t="s">
        <v>63</v>
      </c>
      <c r="L1804">
        <v>1</v>
      </c>
      <c r="M1804" t="s">
        <v>64</v>
      </c>
      <c r="N1804" s="1">
        <v>43173</v>
      </c>
      <c r="P1804" t="s">
        <v>64</v>
      </c>
      <c r="Q1804" t="s">
        <v>65</v>
      </c>
    </row>
    <row r="1805" spans="1:17">
      <c r="A1805" t="s">
        <v>114</v>
      </c>
      <c r="B1805" t="s">
        <v>101</v>
      </c>
      <c r="C1805">
        <v>0</v>
      </c>
      <c r="D1805">
        <v>86</v>
      </c>
      <c r="E1805">
        <v>84</v>
      </c>
      <c r="F1805">
        <v>85</v>
      </c>
      <c r="G1805" t="s">
        <v>60</v>
      </c>
      <c r="H1805" t="s">
        <v>61</v>
      </c>
      <c r="I1805">
        <v>3</v>
      </c>
      <c r="J1805" t="s">
        <v>62</v>
      </c>
      <c r="K1805" t="s">
        <v>63</v>
      </c>
      <c r="L1805">
        <v>1</v>
      </c>
      <c r="M1805" t="s">
        <v>64</v>
      </c>
      <c r="N1805" s="1">
        <v>43111</v>
      </c>
      <c r="P1805" t="s">
        <v>64</v>
      </c>
      <c r="Q1805" t="s">
        <v>65</v>
      </c>
    </row>
    <row r="1806" spans="1:17">
      <c r="A1806" t="s">
        <v>115</v>
      </c>
      <c r="B1806" t="s">
        <v>116</v>
      </c>
      <c r="C1806">
        <v>0</v>
      </c>
      <c r="D1806">
        <v>91</v>
      </c>
      <c r="E1806">
        <v>86</v>
      </c>
      <c r="F1806">
        <v>88</v>
      </c>
      <c r="G1806" t="s">
        <v>60</v>
      </c>
      <c r="H1806" t="s">
        <v>61</v>
      </c>
      <c r="I1806">
        <v>1</v>
      </c>
      <c r="J1806" t="s">
        <v>62</v>
      </c>
      <c r="K1806" t="s">
        <v>63</v>
      </c>
      <c r="L1806">
        <v>1</v>
      </c>
      <c r="M1806" t="s">
        <v>64</v>
      </c>
      <c r="N1806" s="1">
        <v>43087</v>
      </c>
      <c r="P1806" t="s">
        <v>64</v>
      </c>
      <c r="Q1806" t="s">
        <v>65</v>
      </c>
    </row>
    <row r="1807" spans="1:17">
      <c r="A1807" t="s">
        <v>82</v>
      </c>
      <c r="B1807" t="s">
        <v>83</v>
      </c>
      <c r="C1807">
        <v>0</v>
      </c>
      <c r="D1807">
        <v>0</v>
      </c>
      <c r="E1807">
        <v>84</v>
      </c>
      <c r="F1807">
        <v>84</v>
      </c>
      <c r="G1807" t="s">
        <v>60</v>
      </c>
      <c r="H1807" t="s">
        <v>61</v>
      </c>
      <c r="I1807">
        <v>2</v>
      </c>
      <c r="J1807" t="s">
        <v>62</v>
      </c>
      <c r="K1807" t="s">
        <v>63</v>
      </c>
      <c r="L1807">
        <v>1</v>
      </c>
      <c r="M1807" t="s">
        <v>64</v>
      </c>
      <c r="N1807" s="1">
        <v>43168</v>
      </c>
      <c r="P1807" t="s">
        <v>64</v>
      </c>
      <c r="Q1807" t="s">
        <v>65</v>
      </c>
    </row>
    <row r="1808" spans="1:17">
      <c r="A1808" t="s">
        <v>87</v>
      </c>
      <c r="B1808" t="s">
        <v>88</v>
      </c>
      <c r="C1808">
        <v>100</v>
      </c>
      <c r="D1808">
        <v>85</v>
      </c>
      <c r="E1808">
        <v>84</v>
      </c>
      <c r="F1808">
        <v>86</v>
      </c>
      <c r="G1808" t="s">
        <v>60</v>
      </c>
      <c r="H1808" t="s">
        <v>61</v>
      </c>
      <c r="I1808">
        <v>2</v>
      </c>
      <c r="J1808" t="s">
        <v>86</v>
      </c>
      <c r="K1808" t="s">
        <v>63</v>
      </c>
      <c r="L1808">
        <v>1</v>
      </c>
      <c r="M1808" t="s">
        <v>64</v>
      </c>
      <c r="N1808" s="1">
        <v>43102</v>
      </c>
      <c r="P1808" t="s">
        <v>64</v>
      </c>
      <c r="Q1808" t="s">
        <v>65</v>
      </c>
    </row>
    <row r="1809" spans="1:17">
      <c r="A1809" t="s">
        <v>89</v>
      </c>
      <c r="B1809" t="s">
        <v>90</v>
      </c>
      <c r="C1809">
        <v>0</v>
      </c>
      <c r="D1809">
        <v>95</v>
      </c>
      <c r="E1809">
        <v>96</v>
      </c>
      <c r="F1809">
        <v>96</v>
      </c>
      <c r="G1809" t="s">
        <v>60</v>
      </c>
      <c r="H1809" t="s">
        <v>61</v>
      </c>
      <c r="I1809">
        <v>2</v>
      </c>
      <c r="J1809" t="s">
        <v>86</v>
      </c>
      <c r="K1809" t="s">
        <v>63</v>
      </c>
      <c r="L1809">
        <v>1</v>
      </c>
      <c r="M1809" t="s">
        <v>64</v>
      </c>
      <c r="N1809" s="1">
        <v>43115</v>
      </c>
      <c r="P1809" t="s">
        <v>64</v>
      </c>
      <c r="Q1809" t="s">
        <v>65</v>
      </c>
    </row>
    <row r="1810" spans="1:17">
      <c r="A1810" t="s">
        <v>104</v>
      </c>
      <c r="B1810" t="s">
        <v>105</v>
      </c>
      <c r="C1810">
        <v>100</v>
      </c>
      <c r="D1810">
        <v>90</v>
      </c>
      <c r="E1810">
        <v>90</v>
      </c>
      <c r="F1810">
        <v>91</v>
      </c>
      <c r="G1810" t="s">
        <v>60</v>
      </c>
      <c r="H1810" t="s">
        <v>61</v>
      </c>
      <c r="I1810">
        <v>2</v>
      </c>
      <c r="J1810" t="s">
        <v>86</v>
      </c>
      <c r="K1810" t="s">
        <v>77</v>
      </c>
      <c r="L1810">
        <v>2</v>
      </c>
      <c r="M1810" t="s">
        <v>93</v>
      </c>
      <c r="N1810" s="1">
        <v>43349</v>
      </c>
      <c r="P1810" t="s">
        <v>64</v>
      </c>
      <c r="Q1810" t="s">
        <v>65</v>
      </c>
    </row>
    <row r="1811" spans="1:17">
      <c r="A1811" t="s">
        <v>117</v>
      </c>
      <c r="B1811" t="s">
        <v>118</v>
      </c>
      <c r="C1811">
        <v>100</v>
      </c>
      <c r="D1811">
        <v>93</v>
      </c>
      <c r="E1811">
        <v>83</v>
      </c>
      <c r="F1811">
        <v>89</v>
      </c>
      <c r="G1811" t="s">
        <v>60</v>
      </c>
      <c r="H1811" t="s">
        <v>61</v>
      </c>
      <c r="I1811">
        <v>2</v>
      </c>
      <c r="J1811" t="s">
        <v>86</v>
      </c>
      <c r="K1811" t="s">
        <v>77</v>
      </c>
      <c r="L1811">
        <v>2</v>
      </c>
      <c r="M1811" t="s">
        <v>64</v>
      </c>
      <c r="N1811" s="1">
        <v>43349</v>
      </c>
      <c r="P1811" t="s">
        <v>64</v>
      </c>
      <c r="Q1811" t="s">
        <v>65</v>
      </c>
    </row>
    <row r="1812" spans="1:17">
      <c r="A1812" t="s">
        <v>119</v>
      </c>
      <c r="B1812" t="s">
        <v>120</v>
      </c>
      <c r="C1812">
        <v>0</v>
      </c>
      <c r="D1812">
        <v>0</v>
      </c>
      <c r="E1812">
        <v>98</v>
      </c>
      <c r="F1812">
        <v>98</v>
      </c>
      <c r="G1812" t="s">
        <v>60</v>
      </c>
      <c r="H1812" t="s">
        <v>61</v>
      </c>
      <c r="I1812">
        <v>1</v>
      </c>
      <c r="J1812" t="s">
        <v>86</v>
      </c>
      <c r="K1812" t="s">
        <v>77</v>
      </c>
      <c r="L1812">
        <v>2</v>
      </c>
      <c r="M1812" t="s">
        <v>64</v>
      </c>
      <c r="N1812" s="1">
        <v>43356</v>
      </c>
      <c r="P1812" t="s">
        <v>64</v>
      </c>
      <c r="Q1812" t="s">
        <v>65</v>
      </c>
    </row>
    <row r="1813" spans="1:17">
      <c r="A1813" t="s">
        <v>91</v>
      </c>
      <c r="B1813" t="s">
        <v>92</v>
      </c>
      <c r="C1813">
        <v>0</v>
      </c>
      <c r="D1813">
        <v>0</v>
      </c>
      <c r="E1813">
        <v>94</v>
      </c>
      <c r="F1813">
        <v>94</v>
      </c>
      <c r="G1813" t="s">
        <v>60</v>
      </c>
      <c r="H1813" t="s">
        <v>61</v>
      </c>
      <c r="I1813">
        <v>2</v>
      </c>
      <c r="J1813" t="s">
        <v>86</v>
      </c>
      <c r="K1813" t="s">
        <v>77</v>
      </c>
      <c r="L1813">
        <v>2</v>
      </c>
      <c r="M1813" t="s">
        <v>64</v>
      </c>
      <c r="N1813" s="1">
        <v>43301</v>
      </c>
      <c r="P1813" t="s">
        <v>64</v>
      </c>
      <c r="Q1813" t="s">
        <v>65</v>
      </c>
    </row>
    <row r="1814" spans="1:17">
      <c r="A1814" t="s">
        <v>106</v>
      </c>
      <c r="B1814" t="s">
        <v>107</v>
      </c>
      <c r="C1814">
        <v>0</v>
      </c>
      <c r="D1814">
        <v>0</v>
      </c>
      <c r="E1814">
        <v>90</v>
      </c>
      <c r="F1814">
        <v>90</v>
      </c>
      <c r="G1814" t="s">
        <v>60</v>
      </c>
      <c r="H1814" t="s">
        <v>61</v>
      </c>
      <c r="I1814">
        <v>2</v>
      </c>
      <c r="J1814" t="s">
        <v>86</v>
      </c>
      <c r="K1814" t="s">
        <v>77</v>
      </c>
      <c r="L1814">
        <v>2</v>
      </c>
      <c r="M1814" t="s">
        <v>93</v>
      </c>
      <c r="N1814" s="1">
        <v>43285</v>
      </c>
      <c r="P1814" t="s">
        <v>64</v>
      </c>
      <c r="Q1814" t="s">
        <v>65</v>
      </c>
    </row>
    <row r="1815" spans="1:17">
      <c r="A1815" t="s">
        <v>96</v>
      </c>
      <c r="B1815" t="s">
        <v>97</v>
      </c>
      <c r="C1815">
        <v>0</v>
      </c>
      <c r="D1815">
        <v>95</v>
      </c>
      <c r="E1815">
        <v>98</v>
      </c>
      <c r="F1815">
        <v>97</v>
      </c>
      <c r="G1815" t="s">
        <v>60</v>
      </c>
      <c r="H1815" t="s">
        <v>61</v>
      </c>
      <c r="I1815">
        <v>2</v>
      </c>
      <c r="J1815" t="s">
        <v>86</v>
      </c>
      <c r="K1815" t="s">
        <v>77</v>
      </c>
      <c r="L1815">
        <v>2</v>
      </c>
      <c r="M1815" t="s">
        <v>64</v>
      </c>
      <c r="N1815" s="1">
        <v>43291</v>
      </c>
      <c r="P1815" t="s">
        <v>64</v>
      </c>
      <c r="Q1815" t="s">
        <v>65</v>
      </c>
    </row>
    <row r="1816" spans="1:17">
      <c r="A1816" t="s">
        <v>98</v>
      </c>
      <c r="B1816" t="s">
        <v>99</v>
      </c>
      <c r="C1816">
        <v>0</v>
      </c>
      <c r="D1816">
        <v>89</v>
      </c>
      <c r="E1816">
        <v>90.5</v>
      </c>
      <c r="F1816">
        <v>90</v>
      </c>
      <c r="G1816" t="s">
        <v>60</v>
      </c>
      <c r="H1816" t="s">
        <v>61</v>
      </c>
      <c r="I1816">
        <v>2</v>
      </c>
      <c r="J1816" t="s">
        <v>86</v>
      </c>
      <c r="K1816" t="s">
        <v>77</v>
      </c>
      <c r="L1816">
        <v>2</v>
      </c>
      <c r="M1816" t="s">
        <v>64</v>
      </c>
      <c r="N1816" s="1">
        <v>43355</v>
      </c>
      <c r="P1816" t="s">
        <v>64</v>
      </c>
      <c r="Q1816" t="s">
        <v>65</v>
      </c>
    </row>
    <row r="1817" spans="1:17">
      <c r="A1817" t="s">
        <v>123</v>
      </c>
      <c r="B1817" t="s">
        <v>124</v>
      </c>
      <c r="C1817">
        <v>0</v>
      </c>
      <c r="D1817">
        <v>0</v>
      </c>
      <c r="E1817" t="s">
        <v>125</v>
      </c>
      <c r="F1817" t="s">
        <v>125</v>
      </c>
      <c r="G1817" t="s">
        <v>126</v>
      </c>
      <c r="H1817" t="s">
        <v>61</v>
      </c>
      <c r="I1817">
        <v>1</v>
      </c>
      <c r="J1817" t="s">
        <v>86</v>
      </c>
      <c r="K1817" t="s">
        <v>77</v>
      </c>
      <c r="L1817">
        <v>2</v>
      </c>
      <c r="M1817" t="s">
        <v>93</v>
      </c>
      <c r="N1817" s="1">
        <v>43192</v>
      </c>
      <c r="P1817" t="s">
        <v>64</v>
      </c>
      <c r="Q1817" t="s">
        <v>65</v>
      </c>
    </row>
    <row r="1818" spans="6:6">
      <c r="F1818">
        <f>SUM(F1799:F1816)/17</f>
        <v>90.0588235294118</v>
      </c>
    </row>
    <row r="1820" spans="1:17">
      <c r="A1820" t="s">
        <v>58</v>
      </c>
      <c r="B1820" t="s">
        <v>59</v>
      </c>
      <c r="C1820">
        <v>0</v>
      </c>
      <c r="D1820">
        <v>100</v>
      </c>
      <c r="E1820">
        <v>88</v>
      </c>
      <c r="F1820">
        <v>93</v>
      </c>
      <c r="G1820" t="s">
        <v>60</v>
      </c>
      <c r="H1820" t="s">
        <v>61</v>
      </c>
      <c r="I1820">
        <v>2</v>
      </c>
      <c r="J1820" t="s">
        <v>62</v>
      </c>
      <c r="K1820" t="s">
        <v>63</v>
      </c>
      <c r="L1820">
        <v>1</v>
      </c>
      <c r="M1820" t="s">
        <v>64</v>
      </c>
      <c r="N1820" s="1">
        <v>43170</v>
      </c>
      <c r="P1820" t="s">
        <v>64</v>
      </c>
      <c r="Q1820" t="s">
        <v>65</v>
      </c>
    </row>
    <row r="1821" spans="1:17">
      <c r="A1821" t="s">
        <v>66</v>
      </c>
      <c r="B1821" t="s">
        <v>67</v>
      </c>
      <c r="C1821">
        <v>0</v>
      </c>
      <c r="D1821">
        <v>0</v>
      </c>
      <c r="E1821">
        <v>76</v>
      </c>
      <c r="F1821">
        <v>76</v>
      </c>
      <c r="G1821" t="s">
        <v>60</v>
      </c>
      <c r="H1821" t="s">
        <v>61</v>
      </c>
      <c r="I1821">
        <v>3</v>
      </c>
      <c r="J1821" t="s">
        <v>62</v>
      </c>
      <c r="K1821" t="s">
        <v>77</v>
      </c>
      <c r="L1821">
        <v>2</v>
      </c>
      <c r="M1821" t="s">
        <v>64</v>
      </c>
      <c r="N1821" s="1">
        <v>43334</v>
      </c>
      <c r="P1821" t="s">
        <v>64</v>
      </c>
      <c r="Q1821" t="s">
        <v>65</v>
      </c>
    </row>
    <row r="1822" spans="1:17">
      <c r="A1822" t="s">
        <v>69</v>
      </c>
      <c r="B1822" t="s">
        <v>70</v>
      </c>
      <c r="C1822">
        <v>0</v>
      </c>
      <c r="D1822">
        <v>0</v>
      </c>
      <c r="E1822">
        <v>75</v>
      </c>
      <c r="F1822">
        <v>75</v>
      </c>
      <c r="G1822" t="s">
        <v>60</v>
      </c>
      <c r="H1822" t="s">
        <v>61</v>
      </c>
      <c r="I1822">
        <v>3</v>
      </c>
      <c r="J1822" t="s">
        <v>62</v>
      </c>
      <c r="K1822" t="s">
        <v>63</v>
      </c>
      <c r="L1822">
        <v>1</v>
      </c>
      <c r="M1822" t="s">
        <v>64</v>
      </c>
      <c r="N1822" s="1">
        <v>43111</v>
      </c>
      <c r="P1822" t="s">
        <v>64</v>
      </c>
      <c r="Q1822" t="s">
        <v>65</v>
      </c>
    </row>
    <row r="1823" spans="1:17">
      <c r="A1823" t="s">
        <v>71</v>
      </c>
      <c r="B1823" t="s">
        <v>72</v>
      </c>
      <c r="C1823">
        <v>0</v>
      </c>
      <c r="D1823">
        <v>84</v>
      </c>
      <c r="E1823">
        <v>90</v>
      </c>
      <c r="F1823">
        <v>88</v>
      </c>
      <c r="G1823" t="s">
        <v>60</v>
      </c>
      <c r="H1823" t="s">
        <v>61</v>
      </c>
      <c r="I1823">
        <v>3</v>
      </c>
      <c r="J1823" t="s">
        <v>62</v>
      </c>
      <c r="K1823" t="s">
        <v>63</v>
      </c>
      <c r="L1823">
        <v>1</v>
      </c>
      <c r="M1823" t="s">
        <v>64</v>
      </c>
      <c r="N1823" s="1">
        <v>43122</v>
      </c>
      <c r="P1823" t="s">
        <v>64</v>
      </c>
      <c r="Q1823" t="s">
        <v>65</v>
      </c>
    </row>
    <row r="1824" spans="1:17">
      <c r="A1824" t="s">
        <v>78</v>
      </c>
      <c r="B1824" t="s">
        <v>79</v>
      </c>
      <c r="C1824">
        <v>0</v>
      </c>
      <c r="D1824">
        <v>0</v>
      </c>
      <c r="E1824">
        <v>85</v>
      </c>
      <c r="F1824">
        <v>85</v>
      </c>
      <c r="G1824" t="s">
        <v>60</v>
      </c>
      <c r="H1824" t="s">
        <v>61</v>
      </c>
      <c r="I1824">
        <v>3</v>
      </c>
      <c r="J1824" t="s">
        <v>62</v>
      </c>
      <c r="K1824" t="s">
        <v>63</v>
      </c>
      <c r="L1824">
        <v>1</v>
      </c>
      <c r="M1824" t="s">
        <v>64</v>
      </c>
      <c r="N1824" s="1">
        <v>43165</v>
      </c>
      <c r="P1824" t="s">
        <v>64</v>
      </c>
      <c r="Q1824" t="s">
        <v>65</v>
      </c>
    </row>
    <row r="1825" spans="1:17">
      <c r="A1825" t="s">
        <v>80</v>
      </c>
      <c r="B1825" t="s">
        <v>81</v>
      </c>
      <c r="C1825">
        <v>0</v>
      </c>
      <c r="D1825">
        <v>0</v>
      </c>
      <c r="E1825">
        <v>86</v>
      </c>
      <c r="F1825">
        <v>86</v>
      </c>
      <c r="G1825" t="s">
        <v>60</v>
      </c>
      <c r="H1825" t="s">
        <v>61</v>
      </c>
      <c r="I1825">
        <v>1</v>
      </c>
      <c r="J1825" t="s">
        <v>62</v>
      </c>
      <c r="K1825" t="s">
        <v>63</v>
      </c>
      <c r="L1825">
        <v>1</v>
      </c>
      <c r="M1825" t="s">
        <v>64</v>
      </c>
      <c r="N1825" s="1">
        <v>43173</v>
      </c>
      <c r="P1825" t="s">
        <v>64</v>
      </c>
      <c r="Q1825" t="s">
        <v>65</v>
      </c>
    </row>
    <row r="1826" spans="1:17">
      <c r="A1826" t="s">
        <v>114</v>
      </c>
      <c r="B1826" t="s">
        <v>101</v>
      </c>
      <c r="C1826">
        <v>0</v>
      </c>
      <c r="D1826">
        <v>93</v>
      </c>
      <c r="E1826">
        <v>79</v>
      </c>
      <c r="F1826">
        <v>83</v>
      </c>
      <c r="G1826" t="s">
        <v>60</v>
      </c>
      <c r="H1826" t="s">
        <v>61</v>
      </c>
      <c r="I1826">
        <v>3</v>
      </c>
      <c r="J1826" t="s">
        <v>62</v>
      </c>
      <c r="K1826" t="s">
        <v>63</v>
      </c>
      <c r="L1826">
        <v>1</v>
      </c>
      <c r="M1826" t="s">
        <v>64</v>
      </c>
      <c r="N1826" s="1">
        <v>43111</v>
      </c>
      <c r="P1826" t="s">
        <v>64</v>
      </c>
      <c r="Q1826" t="s">
        <v>65</v>
      </c>
    </row>
    <row r="1827" spans="1:17">
      <c r="A1827" t="s">
        <v>115</v>
      </c>
      <c r="B1827" t="s">
        <v>116</v>
      </c>
      <c r="C1827">
        <v>0</v>
      </c>
      <c r="D1827">
        <v>91</v>
      </c>
      <c r="E1827">
        <v>86</v>
      </c>
      <c r="F1827">
        <v>88</v>
      </c>
      <c r="G1827" t="s">
        <v>60</v>
      </c>
      <c r="H1827" t="s">
        <v>61</v>
      </c>
      <c r="I1827">
        <v>1</v>
      </c>
      <c r="J1827" t="s">
        <v>62</v>
      </c>
      <c r="K1827" t="s">
        <v>63</v>
      </c>
      <c r="L1827">
        <v>1</v>
      </c>
      <c r="M1827" t="s">
        <v>64</v>
      </c>
      <c r="N1827" s="1">
        <v>43087</v>
      </c>
      <c r="P1827" t="s">
        <v>64</v>
      </c>
      <c r="Q1827" t="s">
        <v>65</v>
      </c>
    </row>
    <row r="1828" spans="1:17">
      <c r="A1828" t="s">
        <v>82</v>
      </c>
      <c r="B1828" t="s">
        <v>83</v>
      </c>
      <c r="C1828">
        <v>0</v>
      </c>
      <c r="D1828">
        <v>0</v>
      </c>
      <c r="E1828">
        <v>85</v>
      </c>
      <c r="F1828">
        <v>85</v>
      </c>
      <c r="G1828" t="s">
        <v>60</v>
      </c>
      <c r="H1828" t="s">
        <v>61</v>
      </c>
      <c r="I1828">
        <v>2</v>
      </c>
      <c r="J1828" t="s">
        <v>62</v>
      </c>
      <c r="K1828" t="s">
        <v>63</v>
      </c>
      <c r="L1828">
        <v>1</v>
      </c>
      <c r="M1828" t="s">
        <v>64</v>
      </c>
      <c r="N1828" s="1">
        <v>43168</v>
      </c>
      <c r="P1828" t="s">
        <v>64</v>
      </c>
      <c r="Q1828" t="s">
        <v>65</v>
      </c>
    </row>
    <row r="1829" spans="1:17">
      <c r="A1829" t="s">
        <v>87</v>
      </c>
      <c r="B1829" t="s">
        <v>88</v>
      </c>
      <c r="C1829">
        <v>100</v>
      </c>
      <c r="D1829">
        <v>85</v>
      </c>
      <c r="E1829">
        <v>83</v>
      </c>
      <c r="F1829">
        <v>86</v>
      </c>
      <c r="G1829" t="s">
        <v>60</v>
      </c>
      <c r="H1829" t="s">
        <v>61</v>
      </c>
      <c r="I1829">
        <v>2</v>
      </c>
      <c r="J1829" t="s">
        <v>86</v>
      </c>
      <c r="K1829" t="s">
        <v>63</v>
      </c>
      <c r="L1829">
        <v>1</v>
      </c>
      <c r="M1829" t="s">
        <v>64</v>
      </c>
      <c r="N1829" s="1">
        <v>43102</v>
      </c>
      <c r="P1829" t="s">
        <v>64</v>
      </c>
      <c r="Q1829" t="s">
        <v>65</v>
      </c>
    </row>
    <row r="1830" spans="1:17">
      <c r="A1830" t="s">
        <v>89</v>
      </c>
      <c r="B1830" t="s">
        <v>90</v>
      </c>
      <c r="C1830">
        <v>0</v>
      </c>
      <c r="D1830">
        <v>91</v>
      </c>
      <c r="E1830">
        <v>84</v>
      </c>
      <c r="F1830">
        <v>88</v>
      </c>
      <c r="G1830" t="s">
        <v>60</v>
      </c>
      <c r="H1830" t="s">
        <v>61</v>
      </c>
      <c r="I1830">
        <v>2</v>
      </c>
      <c r="J1830" t="s">
        <v>86</v>
      </c>
      <c r="K1830" t="s">
        <v>63</v>
      </c>
      <c r="L1830">
        <v>1</v>
      </c>
      <c r="M1830" t="s">
        <v>64</v>
      </c>
      <c r="N1830" s="1">
        <v>43115</v>
      </c>
      <c r="P1830" t="s">
        <v>64</v>
      </c>
      <c r="Q1830" t="s">
        <v>65</v>
      </c>
    </row>
    <row r="1831" spans="1:17">
      <c r="A1831" t="s">
        <v>104</v>
      </c>
      <c r="B1831" t="s">
        <v>105</v>
      </c>
      <c r="C1831">
        <v>100</v>
      </c>
      <c r="D1831">
        <v>91</v>
      </c>
      <c r="E1831">
        <v>85</v>
      </c>
      <c r="F1831">
        <v>88</v>
      </c>
      <c r="G1831" t="s">
        <v>60</v>
      </c>
      <c r="H1831" t="s">
        <v>61</v>
      </c>
      <c r="I1831">
        <v>2</v>
      </c>
      <c r="J1831" t="s">
        <v>86</v>
      </c>
      <c r="K1831" t="s">
        <v>77</v>
      </c>
      <c r="L1831">
        <v>2</v>
      </c>
      <c r="M1831" t="s">
        <v>64</v>
      </c>
      <c r="N1831" s="1">
        <v>43349</v>
      </c>
      <c r="P1831" t="s">
        <v>64</v>
      </c>
      <c r="Q1831" t="s">
        <v>65</v>
      </c>
    </row>
    <row r="1832" spans="1:17">
      <c r="A1832" t="s">
        <v>117</v>
      </c>
      <c r="B1832" t="s">
        <v>118</v>
      </c>
      <c r="C1832">
        <v>90</v>
      </c>
      <c r="D1832">
        <v>90</v>
      </c>
      <c r="E1832">
        <v>85</v>
      </c>
      <c r="F1832">
        <v>88</v>
      </c>
      <c r="G1832" t="s">
        <v>60</v>
      </c>
      <c r="H1832" t="s">
        <v>61</v>
      </c>
      <c r="I1832">
        <v>2</v>
      </c>
      <c r="J1832" t="s">
        <v>86</v>
      </c>
      <c r="K1832" t="s">
        <v>77</v>
      </c>
      <c r="L1832">
        <v>2</v>
      </c>
      <c r="M1832" t="s">
        <v>64</v>
      </c>
      <c r="N1832" s="1">
        <v>43349</v>
      </c>
      <c r="P1832" t="s">
        <v>64</v>
      </c>
      <c r="Q1832" t="s">
        <v>65</v>
      </c>
    </row>
    <row r="1833" spans="1:17">
      <c r="A1833" t="s">
        <v>91</v>
      </c>
      <c r="B1833" t="s">
        <v>92</v>
      </c>
      <c r="C1833">
        <v>0</v>
      </c>
      <c r="D1833">
        <v>0</v>
      </c>
      <c r="E1833">
        <v>86</v>
      </c>
      <c r="F1833">
        <v>86</v>
      </c>
      <c r="G1833" t="s">
        <v>60</v>
      </c>
      <c r="H1833" t="s">
        <v>61</v>
      </c>
      <c r="I1833">
        <v>2</v>
      </c>
      <c r="J1833" t="s">
        <v>86</v>
      </c>
      <c r="K1833" t="s">
        <v>77</v>
      </c>
      <c r="L1833">
        <v>2</v>
      </c>
      <c r="M1833" t="s">
        <v>64</v>
      </c>
      <c r="N1833" s="1">
        <v>43301</v>
      </c>
      <c r="P1833" t="s">
        <v>64</v>
      </c>
      <c r="Q1833" t="s">
        <v>65</v>
      </c>
    </row>
    <row r="1834" spans="1:17">
      <c r="A1834" t="s">
        <v>106</v>
      </c>
      <c r="B1834" t="s">
        <v>107</v>
      </c>
      <c r="C1834">
        <v>0</v>
      </c>
      <c r="D1834">
        <v>0</v>
      </c>
      <c r="E1834">
        <v>88</v>
      </c>
      <c r="F1834">
        <v>88</v>
      </c>
      <c r="G1834" t="s">
        <v>60</v>
      </c>
      <c r="H1834" t="s">
        <v>61</v>
      </c>
      <c r="I1834">
        <v>2</v>
      </c>
      <c r="J1834" t="s">
        <v>86</v>
      </c>
      <c r="K1834" t="s">
        <v>77</v>
      </c>
      <c r="L1834">
        <v>2</v>
      </c>
      <c r="M1834" t="s">
        <v>93</v>
      </c>
      <c r="N1834" s="1">
        <v>43285</v>
      </c>
      <c r="P1834" t="s">
        <v>64</v>
      </c>
      <c r="Q1834" t="s">
        <v>65</v>
      </c>
    </row>
    <row r="1835" spans="1:17">
      <c r="A1835" t="s">
        <v>98</v>
      </c>
      <c r="B1835" t="s">
        <v>99</v>
      </c>
      <c r="C1835">
        <v>0</v>
      </c>
      <c r="D1835">
        <v>88</v>
      </c>
      <c r="E1835">
        <v>86</v>
      </c>
      <c r="F1835">
        <v>87</v>
      </c>
      <c r="G1835" t="s">
        <v>60</v>
      </c>
      <c r="H1835" t="s">
        <v>61</v>
      </c>
      <c r="I1835">
        <v>2</v>
      </c>
      <c r="J1835" t="s">
        <v>86</v>
      </c>
      <c r="K1835" t="s">
        <v>77</v>
      </c>
      <c r="L1835">
        <v>2</v>
      </c>
      <c r="M1835" t="s">
        <v>64</v>
      </c>
      <c r="N1835" s="1">
        <v>43355</v>
      </c>
      <c r="P1835" t="s">
        <v>64</v>
      </c>
      <c r="Q1835" t="s">
        <v>65</v>
      </c>
    </row>
    <row r="1836" spans="1:17">
      <c r="A1836" t="s">
        <v>123</v>
      </c>
      <c r="B1836" t="s">
        <v>124</v>
      </c>
      <c r="C1836">
        <v>0</v>
      </c>
      <c r="D1836">
        <v>0</v>
      </c>
      <c r="E1836" t="s">
        <v>125</v>
      </c>
      <c r="F1836" t="s">
        <v>125</v>
      </c>
      <c r="G1836" t="s">
        <v>126</v>
      </c>
      <c r="H1836" t="s">
        <v>61</v>
      </c>
      <c r="I1836">
        <v>1</v>
      </c>
      <c r="J1836" t="s">
        <v>86</v>
      </c>
      <c r="K1836" t="s">
        <v>77</v>
      </c>
      <c r="L1836">
        <v>2</v>
      </c>
      <c r="M1836" t="s">
        <v>93</v>
      </c>
      <c r="N1836" s="1">
        <v>43192</v>
      </c>
      <c r="P1836" t="s">
        <v>64</v>
      </c>
      <c r="Q1836" t="s">
        <v>65</v>
      </c>
    </row>
    <row r="1837" spans="6:6">
      <c r="F1837">
        <f>AVERAGE(F1820:F1835)</f>
        <v>85.625</v>
      </c>
    </row>
    <row r="1839" spans="1:17">
      <c r="A1839" t="s">
        <v>58</v>
      </c>
      <c r="B1839" t="s">
        <v>59</v>
      </c>
      <c r="C1839">
        <v>0</v>
      </c>
      <c r="D1839">
        <v>90</v>
      </c>
      <c r="E1839">
        <v>85</v>
      </c>
      <c r="F1839">
        <v>87</v>
      </c>
      <c r="G1839" t="s">
        <v>60</v>
      </c>
      <c r="H1839" t="s">
        <v>61</v>
      </c>
      <c r="I1839">
        <v>2</v>
      </c>
      <c r="J1839" t="s">
        <v>62</v>
      </c>
      <c r="K1839" t="s">
        <v>63</v>
      </c>
      <c r="L1839">
        <v>1</v>
      </c>
      <c r="M1839" t="s">
        <v>64</v>
      </c>
      <c r="N1839" s="1">
        <v>43170</v>
      </c>
      <c r="P1839" t="s">
        <v>64</v>
      </c>
      <c r="Q1839" t="s">
        <v>65</v>
      </c>
    </row>
    <row r="1840" spans="1:17">
      <c r="A1840" t="s">
        <v>66</v>
      </c>
      <c r="B1840" t="s">
        <v>67</v>
      </c>
      <c r="C1840">
        <v>0</v>
      </c>
      <c r="D1840">
        <v>0</v>
      </c>
      <c r="E1840">
        <v>87</v>
      </c>
      <c r="F1840">
        <v>87</v>
      </c>
      <c r="G1840" t="s">
        <v>60</v>
      </c>
      <c r="H1840" t="s">
        <v>61</v>
      </c>
      <c r="I1840">
        <v>3</v>
      </c>
      <c r="J1840" t="s">
        <v>62</v>
      </c>
      <c r="K1840" t="s">
        <v>77</v>
      </c>
      <c r="L1840">
        <v>2</v>
      </c>
      <c r="M1840" t="s">
        <v>64</v>
      </c>
      <c r="N1840" s="1">
        <v>43334</v>
      </c>
      <c r="P1840" t="s">
        <v>64</v>
      </c>
      <c r="Q1840" t="s">
        <v>65</v>
      </c>
    </row>
    <row r="1841" spans="1:17">
      <c r="A1841" t="s">
        <v>69</v>
      </c>
      <c r="B1841" t="s">
        <v>70</v>
      </c>
      <c r="C1841">
        <v>0</v>
      </c>
      <c r="D1841">
        <v>0</v>
      </c>
      <c r="E1841">
        <v>75</v>
      </c>
      <c r="F1841">
        <v>75</v>
      </c>
      <c r="G1841" t="s">
        <v>60</v>
      </c>
      <c r="H1841" t="s">
        <v>61</v>
      </c>
      <c r="I1841">
        <v>3</v>
      </c>
      <c r="J1841" t="s">
        <v>62</v>
      </c>
      <c r="K1841" t="s">
        <v>63</v>
      </c>
      <c r="L1841">
        <v>1</v>
      </c>
      <c r="M1841" t="s">
        <v>64</v>
      </c>
      <c r="N1841" s="1">
        <v>43111</v>
      </c>
      <c r="P1841" t="s">
        <v>64</v>
      </c>
      <c r="Q1841" t="s">
        <v>65</v>
      </c>
    </row>
    <row r="1842" spans="1:17">
      <c r="A1842" t="s">
        <v>71</v>
      </c>
      <c r="B1842" t="s">
        <v>72</v>
      </c>
      <c r="C1842">
        <v>0</v>
      </c>
      <c r="D1842">
        <v>84</v>
      </c>
      <c r="E1842">
        <v>90</v>
      </c>
      <c r="F1842">
        <v>88</v>
      </c>
      <c r="G1842" t="s">
        <v>60</v>
      </c>
      <c r="H1842" t="s">
        <v>61</v>
      </c>
      <c r="I1842">
        <v>3</v>
      </c>
      <c r="J1842" t="s">
        <v>62</v>
      </c>
      <c r="K1842" t="s">
        <v>63</v>
      </c>
      <c r="L1842">
        <v>1</v>
      </c>
      <c r="M1842" t="s">
        <v>64</v>
      </c>
      <c r="N1842" s="1">
        <v>43122</v>
      </c>
      <c r="P1842" t="s">
        <v>64</v>
      </c>
      <c r="Q1842" t="s">
        <v>65</v>
      </c>
    </row>
    <row r="1843" spans="1:17">
      <c r="A1843" t="s">
        <v>78</v>
      </c>
      <c r="B1843" t="s">
        <v>79</v>
      </c>
      <c r="C1843">
        <v>0</v>
      </c>
      <c r="D1843">
        <v>0</v>
      </c>
      <c r="E1843">
        <v>90</v>
      </c>
      <c r="F1843">
        <v>90</v>
      </c>
      <c r="G1843" t="s">
        <v>60</v>
      </c>
      <c r="H1843" t="s">
        <v>61</v>
      </c>
      <c r="I1843">
        <v>3</v>
      </c>
      <c r="J1843" t="s">
        <v>62</v>
      </c>
      <c r="K1843" t="s">
        <v>63</v>
      </c>
      <c r="L1843">
        <v>1</v>
      </c>
      <c r="M1843" t="s">
        <v>64</v>
      </c>
      <c r="N1843" s="1">
        <v>43165</v>
      </c>
      <c r="P1843" t="s">
        <v>64</v>
      </c>
      <c r="Q1843" t="s">
        <v>65</v>
      </c>
    </row>
    <row r="1844" spans="1:17">
      <c r="A1844" t="s">
        <v>80</v>
      </c>
      <c r="B1844" t="s">
        <v>81</v>
      </c>
      <c r="C1844">
        <v>0</v>
      </c>
      <c r="D1844">
        <v>0</v>
      </c>
      <c r="E1844">
        <v>87</v>
      </c>
      <c r="F1844">
        <v>87</v>
      </c>
      <c r="G1844" t="s">
        <v>60</v>
      </c>
      <c r="H1844" t="s">
        <v>61</v>
      </c>
      <c r="I1844">
        <v>1</v>
      </c>
      <c r="J1844" t="s">
        <v>62</v>
      </c>
      <c r="K1844" t="s">
        <v>63</v>
      </c>
      <c r="L1844">
        <v>1</v>
      </c>
      <c r="M1844" t="s">
        <v>64</v>
      </c>
      <c r="N1844" s="1">
        <v>43173</v>
      </c>
      <c r="P1844" t="s">
        <v>64</v>
      </c>
      <c r="Q1844" t="s">
        <v>65</v>
      </c>
    </row>
    <row r="1845" spans="1:17">
      <c r="A1845" t="s">
        <v>114</v>
      </c>
      <c r="B1845" t="s">
        <v>101</v>
      </c>
      <c r="C1845">
        <v>0</v>
      </c>
      <c r="D1845">
        <v>88</v>
      </c>
      <c r="E1845">
        <v>88</v>
      </c>
      <c r="F1845">
        <v>88</v>
      </c>
      <c r="G1845" t="s">
        <v>60</v>
      </c>
      <c r="H1845" t="s">
        <v>61</v>
      </c>
      <c r="I1845">
        <v>3</v>
      </c>
      <c r="J1845" t="s">
        <v>62</v>
      </c>
      <c r="K1845" t="s">
        <v>63</v>
      </c>
      <c r="L1845">
        <v>1</v>
      </c>
      <c r="M1845" t="s">
        <v>64</v>
      </c>
      <c r="N1845" s="1">
        <v>43111</v>
      </c>
      <c r="P1845" t="s">
        <v>64</v>
      </c>
      <c r="Q1845" t="s">
        <v>65</v>
      </c>
    </row>
    <row r="1846" spans="1:17">
      <c r="A1846" t="s">
        <v>115</v>
      </c>
      <c r="B1846" t="s">
        <v>116</v>
      </c>
      <c r="C1846">
        <v>0</v>
      </c>
      <c r="D1846">
        <v>91</v>
      </c>
      <c r="E1846">
        <v>84</v>
      </c>
      <c r="F1846">
        <v>86</v>
      </c>
      <c r="G1846" t="s">
        <v>60</v>
      </c>
      <c r="H1846" t="s">
        <v>61</v>
      </c>
      <c r="I1846">
        <v>1</v>
      </c>
      <c r="J1846" t="s">
        <v>62</v>
      </c>
      <c r="K1846" t="s">
        <v>63</v>
      </c>
      <c r="L1846">
        <v>1</v>
      </c>
      <c r="M1846" t="s">
        <v>64</v>
      </c>
      <c r="N1846" s="1">
        <v>43087</v>
      </c>
      <c r="P1846" t="s">
        <v>64</v>
      </c>
      <c r="Q1846" t="s">
        <v>65</v>
      </c>
    </row>
    <row r="1847" spans="1:17">
      <c r="A1847" t="s">
        <v>82</v>
      </c>
      <c r="B1847" t="s">
        <v>83</v>
      </c>
      <c r="C1847">
        <v>0</v>
      </c>
      <c r="D1847">
        <v>0</v>
      </c>
      <c r="E1847">
        <v>86</v>
      </c>
      <c r="F1847">
        <v>86</v>
      </c>
      <c r="G1847" t="s">
        <v>60</v>
      </c>
      <c r="H1847" t="s">
        <v>61</v>
      </c>
      <c r="I1847">
        <v>2</v>
      </c>
      <c r="J1847" t="s">
        <v>62</v>
      </c>
      <c r="K1847" t="s">
        <v>63</v>
      </c>
      <c r="L1847">
        <v>1</v>
      </c>
      <c r="M1847" t="s">
        <v>64</v>
      </c>
      <c r="N1847" s="1">
        <v>43168</v>
      </c>
      <c r="P1847" t="s">
        <v>64</v>
      </c>
      <c r="Q1847" t="s">
        <v>65</v>
      </c>
    </row>
    <row r="1848" spans="1:17">
      <c r="A1848" t="s">
        <v>87</v>
      </c>
      <c r="B1848" t="s">
        <v>88</v>
      </c>
      <c r="C1848">
        <v>100</v>
      </c>
      <c r="D1848">
        <v>85</v>
      </c>
      <c r="E1848">
        <v>81</v>
      </c>
      <c r="F1848">
        <v>85</v>
      </c>
      <c r="G1848" t="s">
        <v>60</v>
      </c>
      <c r="H1848" t="s">
        <v>61</v>
      </c>
      <c r="I1848">
        <v>2</v>
      </c>
      <c r="J1848" t="s">
        <v>86</v>
      </c>
      <c r="K1848" t="s">
        <v>63</v>
      </c>
      <c r="L1848">
        <v>1</v>
      </c>
      <c r="M1848" t="s">
        <v>64</v>
      </c>
      <c r="N1848" s="1">
        <v>43102</v>
      </c>
      <c r="P1848" t="s">
        <v>64</v>
      </c>
      <c r="Q1848" t="s">
        <v>65</v>
      </c>
    </row>
    <row r="1849" spans="1:17">
      <c r="A1849" t="s">
        <v>89</v>
      </c>
      <c r="B1849" t="s">
        <v>90</v>
      </c>
      <c r="C1849">
        <v>0</v>
      </c>
      <c r="D1849">
        <v>93</v>
      </c>
      <c r="E1849">
        <v>83</v>
      </c>
      <c r="F1849">
        <v>88</v>
      </c>
      <c r="G1849" t="s">
        <v>60</v>
      </c>
      <c r="H1849" t="s">
        <v>61</v>
      </c>
      <c r="I1849">
        <v>2</v>
      </c>
      <c r="J1849" t="s">
        <v>86</v>
      </c>
      <c r="K1849" t="s">
        <v>63</v>
      </c>
      <c r="L1849">
        <v>1</v>
      </c>
      <c r="M1849" t="s">
        <v>64</v>
      </c>
      <c r="N1849" s="1">
        <v>43115</v>
      </c>
      <c r="P1849" t="s">
        <v>64</v>
      </c>
      <c r="Q1849" t="s">
        <v>65</v>
      </c>
    </row>
    <row r="1850" spans="1:17">
      <c r="A1850" t="s">
        <v>104</v>
      </c>
      <c r="B1850" t="s">
        <v>105</v>
      </c>
      <c r="C1850">
        <v>100</v>
      </c>
      <c r="D1850">
        <v>91</v>
      </c>
      <c r="E1850">
        <v>81</v>
      </c>
      <c r="F1850">
        <v>86</v>
      </c>
      <c r="G1850" t="s">
        <v>60</v>
      </c>
      <c r="H1850" t="s">
        <v>61</v>
      </c>
      <c r="I1850">
        <v>2</v>
      </c>
      <c r="J1850" t="s">
        <v>86</v>
      </c>
      <c r="K1850" t="s">
        <v>77</v>
      </c>
      <c r="L1850">
        <v>2</v>
      </c>
      <c r="M1850" t="s">
        <v>64</v>
      </c>
      <c r="N1850" s="1">
        <v>43349</v>
      </c>
      <c r="P1850" t="s">
        <v>64</v>
      </c>
      <c r="Q1850" t="s">
        <v>65</v>
      </c>
    </row>
    <row r="1851" spans="1:17">
      <c r="A1851" t="s">
        <v>117</v>
      </c>
      <c r="B1851" t="s">
        <v>118</v>
      </c>
      <c r="C1851">
        <v>100</v>
      </c>
      <c r="D1851">
        <v>90</v>
      </c>
      <c r="E1851">
        <v>83</v>
      </c>
      <c r="F1851">
        <v>88</v>
      </c>
      <c r="G1851" t="s">
        <v>60</v>
      </c>
      <c r="H1851" t="s">
        <v>61</v>
      </c>
      <c r="I1851">
        <v>2</v>
      </c>
      <c r="J1851" t="s">
        <v>86</v>
      </c>
      <c r="K1851" t="s">
        <v>77</v>
      </c>
      <c r="L1851">
        <v>2</v>
      </c>
      <c r="M1851" t="s">
        <v>64</v>
      </c>
      <c r="N1851" s="1">
        <v>43349</v>
      </c>
      <c r="P1851" t="s">
        <v>64</v>
      </c>
      <c r="Q1851" t="s">
        <v>65</v>
      </c>
    </row>
    <row r="1852" spans="1:17">
      <c r="A1852" t="s">
        <v>91</v>
      </c>
      <c r="B1852" t="s">
        <v>92</v>
      </c>
      <c r="C1852">
        <v>0</v>
      </c>
      <c r="D1852">
        <v>0</v>
      </c>
      <c r="E1852">
        <v>86</v>
      </c>
      <c r="F1852">
        <v>86</v>
      </c>
      <c r="G1852" t="s">
        <v>60</v>
      </c>
      <c r="H1852" t="s">
        <v>61</v>
      </c>
      <c r="I1852">
        <v>2</v>
      </c>
      <c r="J1852" t="s">
        <v>86</v>
      </c>
      <c r="K1852" t="s">
        <v>77</v>
      </c>
      <c r="L1852">
        <v>2</v>
      </c>
      <c r="M1852" t="s">
        <v>64</v>
      </c>
      <c r="N1852" s="1">
        <v>43301</v>
      </c>
      <c r="P1852" t="s">
        <v>64</v>
      </c>
      <c r="Q1852" t="s">
        <v>65</v>
      </c>
    </row>
    <row r="1853" spans="1:17">
      <c r="A1853" t="s">
        <v>106</v>
      </c>
      <c r="B1853" t="s">
        <v>107</v>
      </c>
      <c r="C1853">
        <v>0</v>
      </c>
      <c r="D1853">
        <v>0</v>
      </c>
      <c r="E1853">
        <v>87</v>
      </c>
      <c r="F1853">
        <v>87</v>
      </c>
      <c r="G1853" t="s">
        <v>60</v>
      </c>
      <c r="H1853" t="s">
        <v>61</v>
      </c>
      <c r="I1853">
        <v>2</v>
      </c>
      <c r="J1853" t="s">
        <v>86</v>
      </c>
      <c r="K1853" t="s">
        <v>77</v>
      </c>
      <c r="L1853">
        <v>2</v>
      </c>
      <c r="M1853" t="s">
        <v>93</v>
      </c>
      <c r="N1853" s="1">
        <v>43285</v>
      </c>
      <c r="P1853" t="s">
        <v>64</v>
      </c>
      <c r="Q1853" t="s">
        <v>65</v>
      </c>
    </row>
    <row r="1854" spans="1:17">
      <c r="A1854" t="s">
        <v>98</v>
      </c>
      <c r="B1854" t="s">
        <v>99</v>
      </c>
      <c r="C1854">
        <v>0</v>
      </c>
      <c r="D1854">
        <v>88</v>
      </c>
      <c r="E1854">
        <v>88</v>
      </c>
      <c r="F1854">
        <v>88</v>
      </c>
      <c r="G1854" t="s">
        <v>60</v>
      </c>
      <c r="H1854" t="s">
        <v>61</v>
      </c>
      <c r="I1854">
        <v>2</v>
      </c>
      <c r="J1854" t="s">
        <v>86</v>
      </c>
      <c r="K1854" t="s">
        <v>77</v>
      </c>
      <c r="L1854">
        <v>2</v>
      </c>
      <c r="M1854" t="s">
        <v>64</v>
      </c>
      <c r="N1854" s="1">
        <v>43355</v>
      </c>
      <c r="P1854" t="s">
        <v>64</v>
      </c>
      <c r="Q1854" t="s">
        <v>65</v>
      </c>
    </row>
    <row r="1855" spans="1:17">
      <c r="A1855" t="s">
        <v>123</v>
      </c>
      <c r="B1855" t="s">
        <v>124</v>
      </c>
      <c r="C1855">
        <v>0</v>
      </c>
      <c r="D1855">
        <v>0</v>
      </c>
      <c r="E1855" t="s">
        <v>125</v>
      </c>
      <c r="F1855" t="s">
        <v>125</v>
      </c>
      <c r="G1855" t="s">
        <v>126</v>
      </c>
      <c r="H1855" t="s">
        <v>61</v>
      </c>
      <c r="I1855">
        <v>1</v>
      </c>
      <c r="J1855" t="s">
        <v>86</v>
      </c>
      <c r="K1855" t="s">
        <v>77</v>
      </c>
      <c r="L1855">
        <v>2</v>
      </c>
      <c r="M1855" t="s">
        <v>93</v>
      </c>
      <c r="N1855" s="1">
        <v>43192</v>
      </c>
      <c r="P1855" t="s">
        <v>64</v>
      </c>
      <c r="Q1855" t="s">
        <v>65</v>
      </c>
    </row>
    <row r="1856" spans="6:6">
      <c r="F1856">
        <f>AVERAGE(F1839:F1854)</f>
        <v>86.375</v>
      </c>
    </row>
    <row r="1859" spans="1:17">
      <c r="A1859" t="s">
        <v>58</v>
      </c>
      <c r="B1859" t="s">
        <v>59</v>
      </c>
      <c r="C1859">
        <v>0</v>
      </c>
      <c r="D1859">
        <v>100</v>
      </c>
      <c r="E1859">
        <v>89</v>
      </c>
      <c r="F1859">
        <v>93</v>
      </c>
      <c r="G1859" t="s">
        <v>60</v>
      </c>
      <c r="H1859" t="s">
        <v>61</v>
      </c>
      <c r="I1859">
        <v>2</v>
      </c>
      <c r="J1859" t="s">
        <v>62</v>
      </c>
      <c r="K1859" t="s">
        <v>63</v>
      </c>
      <c r="L1859">
        <v>1</v>
      </c>
      <c r="M1859" t="s">
        <v>64</v>
      </c>
      <c r="N1859" s="1">
        <v>43170</v>
      </c>
      <c r="P1859" t="s">
        <v>64</v>
      </c>
      <c r="Q1859" t="s">
        <v>65</v>
      </c>
    </row>
    <row r="1860" spans="1:17">
      <c r="A1860" t="s">
        <v>66</v>
      </c>
      <c r="B1860" t="s">
        <v>67</v>
      </c>
      <c r="C1860">
        <v>0</v>
      </c>
      <c r="D1860">
        <v>0</v>
      </c>
      <c r="E1860">
        <v>85</v>
      </c>
      <c r="F1860">
        <v>85</v>
      </c>
      <c r="G1860" t="s">
        <v>60</v>
      </c>
      <c r="H1860" t="s">
        <v>61</v>
      </c>
      <c r="I1860">
        <v>3</v>
      </c>
      <c r="J1860" t="s">
        <v>62</v>
      </c>
      <c r="K1860" t="s">
        <v>77</v>
      </c>
      <c r="L1860">
        <v>2</v>
      </c>
      <c r="M1860" t="s">
        <v>64</v>
      </c>
      <c r="N1860" s="1">
        <v>43334</v>
      </c>
      <c r="P1860" t="s">
        <v>64</v>
      </c>
      <c r="Q1860" t="s">
        <v>65</v>
      </c>
    </row>
    <row r="1861" spans="1:17">
      <c r="A1861" t="s">
        <v>69</v>
      </c>
      <c r="B1861" t="s">
        <v>70</v>
      </c>
      <c r="C1861">
        <v>0</v>
      </c>
      <c r="D1861">
        <v>0</v>
      </c>
      <c r="E1861">
        <v>86</v>
      </c>
      <c r="F1861">
        <v>86</v>
      </c>
      <c r="G1861" t="s">
        <v>60</v>
      </c>
      <c r="H1861" t="s">
        <v>61</v>
      </c>
      <c r="I1861">
        <v>3</v>
      </c>
      <c r="J1861" t="s">
        <v>62</v>
      </c>
      <c r="K1861" t="s">
        <v>63</v>
      </c>
      <c r="L1861">
        <v>1</v>
      </c>
      <c r="M1861" t="s">
        <v>64</v>
      </c>
      <c r="N1861" s="1">
        <v>43111</v>
      </c>
      <c r="P1861" t="s">
        <v>64</v>
      </c>
      <c r="Q1861" t="s">
        <v>65</v>
      </c>
    </row>
    <row r="1862" spans="1:17">
      <c r="A1862" t="s">
        <v>71</v>
      </c>
      <c r="B1862" t="s">
        <v>72</v>
      </c>
      <c r="C1862">
        <v>0</v>
      </c>
      <c r="D1862">
        <v>85</v>
      </c>
      <c r="E1862">
        <v>85</v>
      </c>
      <c r="F1862">
        <v>85</v>
      </c>
      <c r="G1862" t="s">
        <v>60</v>
      </c>
      <c r="H1862" t="s">
        <v>61</v>
      </c>
      <c r="I1862">
        <v>3</v>
      </c>
      <c r="J1862" t="s">
        <v>62</v>
      </c>
      <c r="K1862" t="s">
        <v>63</v>
      </c>
      <c r="L1862">
        <v>1</v>
      </c>
      <c r="M1862" t="s">
        <v>64</v>
      </c>
      <c r="N1862" s="1">
        <v>43122</v>
      </c>
      <c r="P1862" t="s">
        <v>64</v>
      </c>
      <c r="Q1862" t="s">
        <v>65</v>
      </c>
    </row>
    <row r="1863" spans="1:17">
      <c r="A1863" t="s">
        <v>78</v>
      </c>
      <c r="B1863" t="s">
        <v>79</v>
      </c>
      <c r="C1863">
        <v>0</v>
      </c>
      <c r="D1863">
        <v>0</v>
      </c>
      <c r="E1863">
        <v>95</v>
      </c>
      <c r="F1863">
        <v>95</v>
      </c>
      <c r="G1863" t="s">
        <v>60</v>
      </c>
      <c r="H1863" t="s">
        <v>61</v>
      </c>
      <c r="I1863">
        <v>3</v>
      </c>
      <c r="J1863" t="s">
        <v>62</v>
      </c>
      <c r="K1863" t="s">
        <v>63</v>
      </c>
      <c r="L1863">
        <v>1</v>
      </c>
      <c r="M1863" t="s">
        <v>64</v>
      </c>
      <c r="N1863" s="1">
        <v>43165</v>
      </c>
      <c r="P1863" t="s">
        <v>64</v>
      </c>
      <c r="Q1863" t="s">
        <v>65</v>
      </c>
    </row>
    <row r="1864" spans="1:17">
      <c r="A1864" t="s">
        <v>80</v>
      </c>
      <c r="B1864" t="s">
        <v>81</v>
      </c>
      <c r="C1864">
        <v>0</v>
      </c>
      <c r="D1864">
        <v>0</v>
      </c>
      <c r="E1864">
        <v>83</v>
      </c>
      <c r="F1864">
        <v>83</v>
      </c>
      <c r="G1864" t="s">
        <v>60</v>
      </c>
      <c r="H1864" t="s">
        <v>61</v>
      </c>
      <c r="I1864">
        <v>1</v>
      </c>
      <c r="J1864" t="s">
        <v>62</v>
      </c>
      <c r="K1864" t="s">
        <v>63</v>
      </c>
      <c r="L1864">
        <v>1</v>
      </c>
      <c r="M1864" t="s">
        <v>64</v>
      </c>
      <c r="N1864" s="1">
        <v>43173</v>
      </c>
      <c r="P1864" t="s">
        <v>64</v>
      </c>
      <c r="Q1864" t="s">
        <v>65</v>
      </c>
    </row>
    <row r="1865" spans="1:17">
      <c r="A1865" t="s">
        <v>114</v>
      </c>
      <c r="B1865" t="s">
        <v>101</v>
      </c>
      <c r="C1865">
        <v>0</v>
      </c>
      <c r="D1865">
        <v>90</v>
      </c>
      <c r="E1865">
        <v>75</v>
      </c>
      <c r="F1865">
        <v>80</v>
      </c>
      <c r="G1865" t="s">
        <v>60</v>
      </c>
      <c r="H1865" t="s">
        <v>61</v>
      </c>
      <c r="I1865">
        <v>3</v>
      </c>
      <c r="J1865" t="s">
        <v>62</v>
      </c>
      <c r="K1865" t="s">
        <v>63</v>
      </c>
      <c r="L1865">
        <v>1</v>
      </c>
      <c r="M1865" t="s">
        <v>64</v>
      </c>
      <c r="N1865" s="1">
        <v>43111</v>
      </c>
      <c r="P1865" t="s">
        <v>64</v>
      </c>
      <c r="Q1865" t="s">
        <v>65</v>
      </c>
    </row>
    <row r="1866" spans="1:17">
      <c r="A1866" t="s">
        <v>115</v>
      </c>
      <c r="B1866" t="s">
        <v>116</v>
      </c>
      <c r="C1866">
        <v>0</v>
      </c>
      <c r="D1866">
        <v>91</v>
      </c>
      <c r="E1866">
        <v>84</v>
      </c>
      <c r="F1866">
        <v>86</v>
      </c>
      <c r="G1866" t="s">
        <v>60</v>
      </c>
      <c r="H1866" t="s">
        <v>61</v>
      </c>
      <c r="I1866">
        <v>1</v>
      </c>
      <c r="J1866" t="s">
        <v>62</v>
      </c>
      <c r="K1866" t="s">
        <v>63</v>
      </c>
      <c r="L1866">
        <v>1</v>
      </c>
      <c r="M1866" t="s">
        <v>64</v>
      </c>
      <c r="N1866" s="1">
        <v>43087</v>
      </c>
      <c r="P1866" t="s">
        <v>64</v>
      </c>
      <c r="Q1866" t="s">
        <v>65</v>
      </c>
    </row>
    <row r="1867" spans="1:17">
      <c r="A1867" t="s">
        <v>82</v>
      </c>
      <c r="B1867" t="s">
        <v>83</v>
      </c>
      <c r="C1867">
        <v>0</v>
      </c>
      <c r="D1867">
        <v>0</v>
      </c>
      <c r="E1867">
        <v>83</v>
      </c>
      <c r="F1867">
        <v>83</v>
      </c>
      <c r="G1867" t="s">
        <v>60</v>
      </c>
      <c r="H1867" t="s">
        <v>61</v>
      </c>
      <c r="I1867">
        <v>2</v>
      </c>
      <c r="J1867" t="s">
        <v>62</v>
      </c>
      <c r="K1867" t="s">
        <v>63</v>
      </c>
      <c r="L1867">
        <v>1</v>
      </c>
      <c r="M1867" t="s">
        <v>64</v>
      </c>
      <c r="N1867" s="1">
        <v>43168</v>
      </c>
      <c r="P1867" t="s">
        <v>64</v>
      </c>
      <c r="Q1867" t="s">
        <v>65</v>
      </c>
    </row>
    <row r="1868" spans="1:17">
      <c r="A1868" t="s">
        <v>87</v>
      </c>
      <c r="B1868" t="s">
        <v>88</v>
      </c>
      <c r="C1868">
        <v>100</v>
      </c>
      <c r="D1868">
        <v>85</v>
      </c>
      <c r="E1868">
        <v>81</v>
      </c>
      <c r="F1868">
        <v>85</v>
      </c>
      <c r="G1868" t="s">
        <v>60</v>
      </c>
      <c r="H1868" t="s">
        <v>61</v>
      </c>
      <c r="I1868">
        <v>2</v>
      </c>
      <c r="J1868" t="s">
        <v>86</v>
      </c>
      <c r="K1868" t="s">
        <v>63</v>
      </c>
      <c r="L1868">
        <v>1</v>
      </c>
      <c r="M1868" t="s">
        <v>64</v>
      </c>
      <c r="N1868" s="1">
        <v>43102</v>
      </c>
      <c r="P1868" t="s">
        <v>64</v>
      </c>
      <c r="Q1868" t="s">
        <v>65</v>
      </c>
    </row>
    <row r="1869" spans="1:17">
      <c r="A1869" t="s">
        <v>89</v>
      </c>
      <c r="B1869" t="s">
        <v>90</v>
      </c>
      <c r="C1869">
        <v>0</v>
      </c>
      <c r="D1869">
        <v>90</v>
      </c>
      <c r="E1869">
        <v>84</v>
      </c>
      <c r="F1869">
        <v>87</v>
      </c>
      <c r="G1869" t="s">
        <v>60</v>
      </c>
      <c r="H1869" t="s">
        <v>61</v>
      </c>
      <c r="I1869">
        <v>2</v>
      </c>
      <c r="J1869" t="s">
        <v>86</v>
      </c>
      <c r="K1869" t="s">
        <v>63</v>
      </c>
      <c r="L1869">
        <v>1</v>
      </c>
      <c r="M1869" t="s">
        <v>64</v>
      </c>
      <c r="N1869" s="1">
        <v>43115</v>
      </c>
      <c r="P1869" t="s">
        <v>64</v>
      </c>
      <c r="Q1869" t="s">
        <v>65</v>
      </c>
    </row>
    <row r="1870" spans="1:17">
      <c r="A1870" t="s">
        <v>104</v>
      </c>
      <c r="B1870" t="s">
        <v>105</v>
      </c>
      <c r="C1870">
        <v>100</v>
      </c>
      <c r="D1870">
        <v>91</v>
      </c>
      <c r="E1870">
        <v>90</v>
      </c>
      <c r="F1870">
        <v>91</v>
      </c>
      <c r="G1870" t="s">
        <v>60</v>
      </c>
      <c r="H1870" t="s">
        <v>61</v>
      </c>
      <c r="I1870">
        <v>2</v>
      </c>
      <c r="J1870" t="s">
        <v>86</v>
      </c>
      <c r="K1870" t="s">
        <v>77</v>
      </c>
      <c r="L1870">
        <v>2</v>
      </c>
      <c r="M1870" t="s">
        <v>64</v>
      </c>
      <c r="N1870" s="1">
        <v>43349</v>
      </c>
      <c r="P1870" t="s">
        <v>64</v>
      </c>
      <c r="Q1870" t="s">
        <v>65</v>
      </c>
    </row>
    <row r="1871" spans="1:17">
      <c r="A1871" t="s">
        <v>117</v>
      </c>
      <c r="B1871" t="s">
        <v>118</v>
      </c>
      <c r="C1871">
        <v>100</v>
      </c>
      <c r="D1871">
        <v>91</v>
      </c>
      <c r="E1871">
        <v>82</v>
      </c>
      <c r="F1871">
        <v>87</v>
      </c>
      <c r="G1871" t="s">
        <v>60</v>
      </c>
      <c r="H1871" t="s">
        <v>61</v>
      </c>
      <c r="I1871">
        <v>2</v>
      </c>
      <c r="J1871" t="s">
        <v>86</v>
      </c>
      <c r="K1871" t="s">
        <v>77</v>
      </c>
      <c r="L1871">
        <v>2</v>
      </c>
      <c r="M1871" t="s">
        <v>64</v>
      </c>
      <c r="N1871" s="1">
        <v>43349</v>
      </c>
      <c r="P1871" t="s">
        <v>64</v>
      </c>
      <c r="Q1871" t="s">
        <v>65</v>
      </c>
    </row>
    <row r="1872" spans="1:17">
      <c r="A1872" t="s">
        <v>91</v>
      </c>
      <c r="B1872" t="s">
        <v>92</v>
      </c>
      <c r="C1872">
        <v>0</v>
      </c>
      <c r="D1872">
        <v>0</v>
      </c>
      <c r="E1872">
        <v>86</v>
      </c>
      <c r="F1872">
        <v>86</v>
      </c>
      <c r="G1872" t="s">
        <v>60</v>
      </c>
      <c r="H1872" t="s">
        <v>61</v>
      </c>
      <c r="I1872">
        <v>2</v>
      </c>
      <c r="J1872" t="s">
        <v>86</v>
      </c>
      <c r="K1872" t="s">
        <v>77</v>
      </c>
      <c r="L1872">
        <v>2</v>
      </c>
      <c r="M1872" t="s">
        <v>64</v>
      </c>
      <c r="N1872" s="1">
        <v>43301</v>
      </c>
      <c r="P1872" t="s">
        <v>64</v>
      </c>
      <c r="Q1872" t="s">
        <v>65</v>
      </c>
    </row>
    <row r="1873" spans="1:17">
      <c r="A1873" t="s">
        <v>106</v>
      </c>
      <c r="B1873" t="s">
        <v>107</v>
      </c>
      <c r="C1873">
        <v>0</v>
      </c>
      <c r="D1873">
        <v>0</v>
      </c>
      <c r="E1873">
        <v>92</v>
      </c>
      <c r="F1873">
        <v>92</v>
      </c>
      <c r="G1873" t="s">
        <v>60</v>
      </c>
      <c r="H1873" t="s">
        <v>61</v>
      </c>
      <c r="I1873">
        <v>2</v>
      </c>
      <c r="J1873" t="s">
        <v>86</v>
      </c>
      <c r="K1873" t="s">
        <v>77</v>
      </c>
      <c r="L1873">
        <v>2</v>
      </c>
      <c r="M1873" t="s">
        <v>93</v>
      </c>
      <c r="N1873" s="1">
        <v>43285</v>
      </c>
      <c r="P1873" t="s">
        <v>64</v>
      </c>
      <c r="Q1873" t="s">
        <v>65</v>
      </c>
    </row>
    <row r="1874" spans="1:17">
      <c r="A1874" t="s">
        <v>98</v>
      </c>
      <c r="B1874" t="s">
        <v>99</v>
      </c>
      <c r="C1874">
        <v>0</v>
      </c>
      <c r="D1874">
        <v>88</v>
      </c>
      <c r="E1874">
        <v>86</v>
      </c>
      <c r="F1874">
        <v>87</v>
      </c>
      <c r="G1874" t="s">
        <v>60</v>
      </c>
      <c r="H1874" t="s">
        <v>61</v>
      </c>
      <c r="I1874">
        <v>2</v>
      </c>
      <c r="J1874" t="s">
        <v>86</v>
      </c>
      <c r="K1874" t="s">
        <v>77</v>
      </c>
      <c r="L1874">
        <v>2</v>
      </c>
      <c r="M1874" t="s">
        <v>64</v>
      </c>
      <c r="N1874" s="1">
        <v>43355</v>
      </c>
      <c r="P1874" t="s">
        <v>64</v>
      </c>
      <c r="Q1874" t="s">
        <v>65</v>
      </c>
    </row>
    <row r="1875" spans="1:17">
      <c r="A1875" t="s">
        <v>123</v>
      </c>
      <c r="B1875" t="s">
        <v>124</v>
      </c>
      <c r="C1875">
        <v>0</v>
      </c>
      <c r="D1875">
        <v>0</v>
      </c>
      <c r="E1875" t="s">
        <v>125</v>
      </c>
      <c r="F1875" t="s">
        <v>125</v>
      </c>
      <c r="G1875" t="s">
        <v>126</v>
      </c>
      <c r="H1875" t="s">
        <v>61</v>
      </c>
      <c r="I1875">
        <v>1</v>
      </c>
      <c r="J1875" t="s">
        <v>86</v>
      </c>
      <c r="K1875" t="s">
        <v>77</v>
      </c>
      <c r="L1875">
        <v>2</v>
      </c>
      <c r="M1875" t="s">
        <v>93</v>
      </c>
      <c r="N1875" s="1">
        <v>43192</v>
      </c>
      <c r="P1875" t="s">
        <v>64</v>
      </c>
      <c r="Q1875" t="s">
        <v>65</v>
      </c>
    </row>
    <row r="1876" spans="6:6">
      <c r="F1876">
        <f>AVERAGE(F1859:F1874)</f>
        <v>86.9375</v>
      </c>
    </row>
    <row r="1878" spans="1:17">
      <c r="A1878" t="s">
        <v>58</v>
      </c>
      <c r="B1878" t="s">
        <v>59</v>
      </c>
      <c r="C1878">
        <v>0</v>
      </c>
      <c r="D1878">
        <v>80</v>
      </c>
      <c r="E1878">
        <v>85</v>
      </c>
      <c r="F1878">
        <v>83</v>
      </c>
      <c r="G1878" t="s">
        <v>60</v>
      </c>
      <c r="H1878" t="s">
        <v>61</v>
      </c>
      <c r="I1878">
        <v>2</v>
      </c>
      <c r="J1878" t="s">
        <v>62</v>
      </c>
      <c r="K1878" t="s">
        <v>63</v>
      </c>
      <c r="L1878">
        <v>1</v>
      </c>
      <c r="M1878" t="s">
        <v>64</v>
      </c>
      <c r="N1878" s="1">
        <v>43170</v>
      </c>
      <c r="P1878" t="s">
        <v>64</v>
      </c>
      <c r="Q1878" t="s">
        <v>65</v>
      </c>
    </row>
    <row r="1879" spans="1:17">
      <c r="A1879" t="s">
        <v>66</v>
      </c>
      <c r="B1879" t="s">
        <v>67</v>
      </c>
      <c r="C1879">
        <v>0</v>
      </c>
      <c r="D1879">
        <v>0</v>
      </c>
      <c r="E1879">
        <v>84</v>
      </c>
      <c r="F1879">
        <v>84</v>
      </c>
      <c r="G1879" t="s">
        <v>60</v>
      </c>
      <c r="H1879" t="s">
        <v>61</v>
      </c>
      <c r="I1879">
        <v>3</v>
      </c>
      <c r="J1879" t="s">
        <v>62</v>
      </c>
      <c r="K1879" t="s">
        <v>77</v>
      </c>
      <c r="L1879">
        <v>2</v>
      </c>
      <c r="M1879" t="s">
        <v>64</v>
      </c>
      <c r="N1879" s="1">
        <v>43334</v>
      </c>
      <c r="P1879" t="s">
        <v>64</v>
      </c>
      <c r="Q1879" t="s">
        <v>65</v>
      </c>
    </row>
    <row r="1880" spans="1:17">
      <c r="A1880" t="s">
        <v>69</v>
      </c>
      <c r="B1880" t="s">
        <v>70</v>
      </c>
      <c r="C1880">
        <v>0</v>
      </c>
      <c r="D1880">
        <v>0</v>
      </c>
      <c r="E1880">
        <v>91</v>
      </c>
      <c r="F1880">
        <v>91</v>
      </c>
      <c r="G1880" t="s">
        <v>60</v>
      </c>
      <c r="H1880" t="s">
        <v>61</v>
      </c>
      <c r="I1880">
        <v>3</v>
      </c>
      <c r="J1880" t="s">
        <v>62</v>
      </c>
      <c r="K1880" t="s">
        <v>63</v>
      </c>
      <c r="L1880">
        <v>1</v>
      </c>
      <c r="M1880" t="s">
        <v>64</v>
      </c>
      <c r="N1880" s="1">
        <v>43111</v>
      </c>
      <c r="P1880" t="s">
        <v>64</v>
      </c>
      <c r="Q1880" t="s">
        <v>65</v>
      </c>
    </row>
    <row r="1881" spans="1:17">
      <c r="A1881" t="s">
        <v>71</v>
      </c>
      <c r="B1881" t="s">
        <v>72</v>
      </c>
      <c r="C1881">
        <v>0</v>
      </c>
      <c r="D1881">
        <v>82</v>
      </c>
      <c r="E1881">
        <v>86</v>
      </c>
      <c r="F1881">
        <v>85</v>
      </c>
      <c r="G1881" t="s">
        <v>60</v>
      </c>
      <c r="H1881" t="s">
        <v>61</v>
      </c>
      <c r="I1881">
        <v>3</v>
      </c>
      <c r="J1881" t="s">
        <v>62</v>
      </c>
      <c r="K1881" t="s">
        <v>63</v>
      </c>
      <c r="L1881">
        <v>1</v>
      </c>
      <c r="M1881" t="s">
        <v>64</v>
      </c>
      <c r="N1881" s="1">
        <v>43122</v>
      </c>
      <c r="P1881" t="s">
        <v>64</v>
      </c>
      <c r="Q1881" t="s">
        <v>65</v>
      </c>
    </row>
    <row r="1882" spans="1:17">
      <c r="A1882" t="s">
        <v>78</v>
      </c>
      <c r="B1882" t="s">
        <v>79</v>
      </c>
      <c r="C1882">
        <v>0</v>
      </c>
      <c r="D1882">
        <v>0</v>
      </c>
      <c r="E1882">
        <v>85</v>
      </c>
      <c r="F1882">
        <v>85</v>
      </c>
      <c r="G1882" t="s">
        <v>60</v>
      </c>
      <c r="H1882" t="s">
        <v>61</v>
      </c>
      <c r="I1882">
        <v>3</v>
      </c>
      <c r="J1882" t="s">
        <v>62</v>
      </c>
      <c r="K1882" t="s">
        <v>63</v>
      </c>
      <c r="L1882">
        <v>1</v>
      </c>
      <c r="M1882" t="s">
        <v>64</v>
      </c>
      <c r="N1882" s="1">
        <v>43165</v>
      </c>
      <c r="P1882" t="s">
        <v>64</v>
      </c>
      <c r="Q1882" t="s">
        <v>65</v>
      </c>
    </row>
    <row r="1883" spans="1:17">
      <c r="A1883" t="s">
        <v>80</v>
      </c>
      <c r="B1883" t="s">
        <v>81</v>
      </c>
      <c r="C1883">
        <v>0</v>
      </c>
      <c r="D1883">
        <v>0</v>
      </c>
      <c r="E1883">
        <v>86</v>
      </c>
      <c r="F1883">
        <v>86</v>
      </c>
      <c r="G1883" t="s">
        <v>60</v>
      </c>
      <c r="H1883" t="s">
        <v>61</v>
      </c>
      <c r="I1883">
        <v>1</v>
      </c>
      <c r="J1883" t="s">
        <v>62</v>
      </c>
      <c r="K1883" t="s">
        <v>63</v>
      </c>
      <c r="L1883">
        <v>1</v>
      </c>
      <c r="M1883" t="s">
        <v>64</v>
      </c>
      <c r="N1883" s="1">
        <v>43173</v>
      </c>
      <c r="P1883" t="s">
        <v>64</v>
      </c>
      <c r="Q1883" t="s">
        <v>65</v>
      </c>
    </row>
    <row r="1884" spans="1:17">
      <c r="A1884" t="s">
        <v>114</v>
      </c>
      <c r="B1884" t="s">
        <v>101</v>
      </c>
      <c r="C1884">
        <v>0</v>
      </c>
      <c r="D1884">
        <v>87</v>
      </c>
      <c r="E1884">
        <v>84</v>
      </c>
      <c r="F1884">
        <v>85</v>
      </c>
      <c r="G1884" t="s">
        <v>60</v>
      </c>
      <c r="H1884" t="s">
        <v>61</v>
      </c>
      <c r="I1884">
        <v>3</v>
      </c>
      <c r="J1884" t="s">
        <v>62</v>
      </c>
      <c r="K1884" t="s">
        <v>63</v>
      </c>
      <c r="L1884">
        <v>1</v>
      </c>
      <c r="M1884" t="s">
        <v>64</v>
      </c>
      <c r="N1884" s="1">
        <v>43111</v>
      </c>
      <c r="P1884" t="s">
        <v>64</v>
      </c>
      <c r="Q1884" t="s">
        <v>65</v>
      </c>
    </row>
    <row r="1885" spans="1:17">
      <c r="A1885" t="s">
        <v>115</v>
      </c>
      <c r="B1885" t="s">
        <v>116</v>
      </c>
      <c r="C1885">
        <v>0</v>
      </c>
      <c r="D1885">
        <v>91</v>
      </c>
      <c r="E1885">
        <v>86</v>
      </c>
      <c r="F1885">
        <v>88</v>
      </c>
      <c r="G1885" t="s">
        <v>60</v>
      </c>
      <c r="H1885" t="s">
        <v>61</v>
      </c>
      <c r="I1885">
        <v>1</v>
      </c>
      <c r="J1885" t="s">
        <v>62</v>
      </c>
      <c r="K1885" t="s">
        <v>63</v>
      </c>
      <c r="L1885">
        <v>1</v>
      </c>
      <c r="M1885" t="s">
        <v>64</v>
      </c>
      <c r="N1885" s="1">
        <v>43087</v>
      </c>
      <c r="P1885" t="s">
        <v>64</v>
      </c>
      <c r="Q1885" t="s">
        <v>65</v>
      </c>
    </row>
    <row r="1886" spans="1:17">
      <c r="A1886" t="s">
        <v>82</v>
      </c>
      <c r="B1886" t="s">
        <v>83</v>
      </c>
      <c r="C1886">
        <v>0</v>
      </c>
      <c r="D1886">
        <v>0</v>
      </c>
      <c r="E1886">
        <v>81</v>
      </c>
      <c r="F1886">
        <v>81</v>
      </c>
      <c r="G1886" t="s">
        <v>60</v>
      </c>
      <c r="H1886" t="s">
        <v>61</v>
      </c>
      <c r="I1886">
        <v>2</v>
      </c>
      <c r="J1886" t="s">
        <v>62</v>
      </c>
      <c r="K1886" t="s">
        <v>63</v>
      </c>
      <c r="L1886">
        <v>1</v>
      </c>
      <c r="M1886" t="s">
        <v>64</v>
      </c>
      <c r="N1886" s="1">
        <v>43168</v>
      </c>
      <c r="P1886" t="s">
        <v>64</v>
      </c>
      <c r="Q1886" t="s">
        <v>65</v>
      </c>
    </row>
    <row r="1887" spans="1:17">
      <c r="A1887" t="s">
        <v>87</v>
      </c>
      <c r="B1887" t="s">
        <v>88</v>
      </c>
      <c r="C1887">
        <v>100</v>
      </c>
      <c r="D1887">
        <v>91</v>
      </c>
      <c r="E1887">
        <v>85</v>
      </c>
      <c r="F1887">
        <v>89</v>
      </c>
      <c r="G1887" t="s">
        <v>60</v>
      </c>
      <c r="H1887" t="s">
        <v>61</v>
      </c>
      <c r="I1887">
        <v>2</v>
      </c>
      <c r="J1887" t="s">
        <v>86</v>
      </c>
      <c r="K1887" t="s">
        <v>63</v>
      </c>
      <c r="L1887">
        <v>1</v>
      </c>
      <c r="M1887" t="s">
        <v>64</v>
      </c>
      <c r="N1887" s="1">
        <v>43102</v>
      </c>
      <c r="P1887" t="s">
        <v>64</v>
      </c>
      <c r="Q1887" t="s">
        <v>65</v>
      </c>
    </row>
    <row r="1888" spans="1:17">
      <c r="A1888" t="s">
        <v>89</v>
      </c>
      <c r="B1888" t="s">
        <v>90</v>
      </c>
      <c r="C1888">
        <v>0</v>
      </c>
      <c r="D1888">
        <v>80</v>
      </c>
      <c r="E1888">
        <v>90</v>
      </c>
      <c r="F1888">
        <v>85</v>
      </c>
      <c r="G1888" t="s">
        <v>60</v>
      </c>
      <c r="H1888" t="s">
        <v>61</v>
      </c>
      <c r="I1888">
        <v>2</v>
      </c>
      <c r="J1888" t="s">
        <v>86</v>
      </c>
      <c r="K1888" t="s">
        <v>63</v>
      </c>
      <c r="L1888">
        <v>1</v>
      </c>
      <c r="M1888" t="s">
        <v>64</v>
      </c>
      <c r="N1888" s="1">
        <v>43115</v>
      </c>
      <c r="P1888" t="s">
        <v>64</v>
      </c>
      <c r="Q1888" t="s">
        <v>65</v>
      </c>
    </row>
    <row r="1889" spans="1:17">
      <c r="A1889" t="s">
        <v>104</v>
      </c>
      <c r="B1889" t="s">
        <v>105</v>
      </c>
      <c r="C1889">
        <v>100</v>
      </c>
      <c r="D1889">
        <v>93</v>
      </c>
      <c r="E1889">
        <v>78</v>
      </c>
      <c r="F1889">
        <v>85</v>
      </c>
      <c r="G1889" t="s">
        <v>60</v>
      </c>
      <c r="H1889" t="s">
        <v>61</v>
      </c>
      <c r="I1889">
        <v>2</v>
      </c>
      <c r="J1889" t="s">
        <v>86</v>
      </c>
      <c r="K1889" t="s">
        <v>77</v>
      </c>
      <c r="L1889">
        <v>2</v>
      </c>
      <c r="M1889" t="s">
        <v>93</v>
      </c>
      <c r="N1889" s="1">
        <v>43349</v>
      </c>
      <c r="P1889" t="s">
        <v>64</v>
      </c>
      <c r="Q1889" t="s">
        <v>65</v>
      </c>
    </row>
    <row r="1890" spans="1:17">
      <c r="A1890" t="s">
        <v>117</v>
      </c>
      <c r="B1890" t="s">
        <v>118</v>
      </c>
      <c r="C1890">
        <v>100</v>
      </c>
      <c r="D1890">
        <v>92</v>
      </c>
      <c r="E1890">
        <v>70</v>
      </c>
      <c r="F1890">
        <v>82</v>
      </c>
      <c r="G1890" t="s">
        <v>60</v>
      </c>
      <c r="H1890" t="s">
        <v>61</v>
      </c>
      <c r="I1890">
        <v>2</v>
      </c>
      <c r="J1890" t="s">
        <v>86</v>
      </c>
      <c r="K1890" t="s">
        <v>77</v>
      </c>
      <c r="L1890">
        <v>2</v>
      </c>
      <c r="M1890" t="s">
        <v>64</v>
      </c>
      <c r="N1890" s="1">
        <v>43349</v>
      </c>
      <c r="P1890" t="s">
        <v>64</v>
      </c>
      <c r="Q1890" t="s">
        <v>65</v>
      </c>
    </row>
    <row r="1891" spans="1:17">
      <c r="A1891" t="s">
        <v>119</v>
      </c>
      <c r="B1891" t="s">
        <v>120</v>
      </c>
      <c r="C1891">
        <v>0</v>
      </c>
      <c r="D1891">
        <v>0</v>
      </c>
      <c r="E1891">
        <v>91</v>
      </c>
      <c r="F1891">
        <v>91</v>
      </c>
      <c r="G1891" t="s">
        <v>60</v>
      </c>
      <c r="H1891" t="s">
        <v>61</v>
      </c>
      <c r="I1891">
        <v>1</v>
      </c>
      <c r="J1891" t="s">
        <v>86</v>
      </c>
      <c r="K1891" t="s">
        <v>77</v>
      </c>
      <c r="L1891">
        <v>2</v>
      </c>
      <c r="M1891" t="s">
        <v>93</v>
      </c>
      <c r="N1891" s="1">
        <v>43356</v>
      </c>
      <c r="P1891" t="s">
        <v>64</v>
      </c>
      <c r="Q1891" t="s">
        <v>65</v>
      </c>
    </row>
    <row r="1892" spans="1:17">
      <c r="A1892" t="s">
        <v>91</v>
      </c>
      <c r="B1892" t="s">
        <v>92</v>
      </c>
      <c r="C1892">
        <v>0</v>
      </c>
      <c r="D1892">
        <v>0</v>
      </c>
      <c r="E1892">
        <v>85</v>
      </c>
      <c r="F1892">
        <v>85</v>
      </c>
      <c r="G1892" t="s">
        <v>60</v>
      </c>
      <c r="H1892" t="s">
        <v>61</v>
      </c>
      <c r="I1892">
        <v>2</v>
      </c>
      <c r="J1892" t="s">
        <v>86</v>
      </c>
      <c r="K1892" t="s">
        <v>77</v>
      </c>
      <c r="L1892">
        <v>2</v>
      </c>
      <c r="M1892" t="s">
        <v>64</v>
      </c>
      <c r="N1892" s="1">
        <v>43301</v>
      </c>
      <c r="P1892" t="s">
        <v>64</v>
      </c>
      <c r="Q1892" t="s">
        <v>65</v>
      </c>
    </row>
    <row r="1893" spans="1:17">
      <c r="A1893" t="s">
        <v>94</v>
      </c>
      <c r="B1893" t="s">
        <v>95</v>
      </c>
      <c r="C1893">
        <v>100</v>
      </c>
      <c r="D1893">
        <v>74</v>
      </c>
      <c r="E1893">
        <v>91</v>
      </c>
      <c r="F1893">
        <v>88</v>
      </c>
      <c r="G1893" t="s">
        <v>60</v>
      </c>
      <c r="H1893" t="s">
        <v>61</v>
      </c>
      <c r="I1893">
        <v>1</v>
      </c>
      <c r="J1893" t="s">
        <v>86</v>
      </c>
      <c r="K1893" t="s">
        <v>77</v>
      </c>
      <c r="L1893">
        <v>2</v>
      </c>
      <c r="M1893" t="s">
        <v>93</v>
      </c>
      <c r="N1893" s="1">
        <v>43280</v>
      </c>
      <c r="P1893" t="s">
        <v>64</v>
      </c>
      <c r="Q1893" t="s">
        <v>65</v>
      </c>
    </row>
    <row r="1894" spans="1:17">
      <c r="A1894" t="s">
        <v>98</v>
      </c>
      <c r="B1894" t="s">
        <v>99</v>
      </c>
      <c r="C1894">
        <v>0</v>
      </c>
      <c r="D1894">
        <v>87</v>
      </c>
      <c r="E1894">
        <v>88</v>
      </c>
      <c r="F1894">
        <v>88</v>
      </c>
      <c r="G1894" t="s">
        <v>60</v>
      </c>
      <c r="H1894" t="s">
        <v>61</v>
      </c>
      <c r="I1894">
        <v>2</v>
      </c>
      <c r="J1894" t="s">
        <v>86</v>
      </c>
      <c r="K1894" t="s">
        <v>77</v>
      </c>
      <c r="L1894">
        <v>2</v>
      </c>
      <c r="M1894" t="s">
        <v>64</v>
      </c>
      <c r="N1894" s="1">
        <v>43355</v>
      </c>
      <c r="P1894" t="s">
        <v>64</v>
      </c>
      <c r="Q1894" t="s">
        <v>65</v>
      </c>
    </row>
    <row r="1895" spans="1:17">
      <c r="A1895" t="s">
        <v>123</v>
      </c>
      <c r="B1895" t="s">
        <v>124</v>
      </c>
      <c r="C1895">
        <v>0</v>
      </c>
      <c r="D1895">
        <v>0</v>
      </c>
      <c r="E1895" t="s">
        <v>125</v>
      </c>
      <c r="F1895" t="s">
        <v>125</v>
      </c>
      <c r="G1895" t="s">
        <v>126</v>
      </c>
      <c r="H1895" t="s">
        <v>61</v>
      </c>
      <c r="I1895">
        <v>1</v>
      </c>
      <c r="J1895" t="s">
        <v>86</v>
      </c>
      <c r="K1895" t="s">
        <v>77</v>
      </c>
      <c r="L1895">
        <v>2</v>
      </c>
      <c r="M1895" t="s">
        <v>93</v>
      </c>
      <c r="N1895" s="1">
        <v>43192</v>
      </c>
      <c r="P1895" t="s">
        <v>64</v>
      </c>
      <c r="Q1895" t="s">
        <v>65</v>
      </c>
    </row>
    <row r="1896" spans="6:6">
      <c r="F1896">
        <f>AVERAGE(F1878:F1894)</f>
        <v>85.9411764705882</v>
      </c>
    </row>
    <row r="1898" spans="1:17">
      <c r="A1898" t="s">
        <v>58</v>
      </c>
      <c r="B1898" t="s">
        <v>59</v>
      </c>
      <c r="C1898">
        <v>0</v>
      </c>
      <c r="D1898">
        <v>100</v>
      </c>
      <c r="E1898">
        <v>87</v>
      </c>
      <c r="F1898">
        <v>92</v>
      </c>
      <c r="G1898" t="s">
        <v>60</v>
      </c>
      <c r="H1898" t="s">
        <v>61</v>
      </c>
      <c r="I1898">
        <v>2</v>
      </c>
      <c r="J1898" t="s">
        <v>62</v>
      </c>
      <c r="K1898" t="s">
        <v>63</v>
      </c>
      <c r="L1898">
        <v>1</v>
      </c>
      <c r="M1898" t="s">
        <v>64</v>
      </c>
      <c r="N1898" s="1">
        <v>43170</v>
      </c>
      <c r="P1898" t="s">
        <v>64</v>
      </c>
      <c r="Q1898" t="s">
        <v>65</v>
      </c>
    </row>
    <row r="1899" spans="1:17">
      <c r="A1899" t="s">
        <v>66</v>
      </c>
      <c r="B1899" t="s">
        <v>67</v>
      </c>
      <c r="C1899">
        <v>0</v>
      </c>
      <c r="D1899">
        <v>0</v>
      </c>
      <c r="E1899">
        <v>0</v>
      </c>
      <c r="F1899">
        <v>0</v>
      </c>
      <c r="G1899" t="s">
        <v>60</v>
      </c>
      <c r="H1899" t="s">
        <v>68</v>
      </c>
      <c r="J1899" t="s">
        <v>62</v>
      </c>
      <c r="K1899" t="s">
        <v>63</v>
      </c>
      <c r="L1899">
        <v>1</v>
      </c>
      <c r="M1899" t="s">
        <v>64</v>
      </c>
      <c r="N1899" s="1">
        <v>42989</v>
      </c>
      <c r="P1899" t="s">
        <v>64</v>
      </c>
      <c r="Q1899" t="s">
        <v>65</v>
      </c>
    </row>
    <row r="1900" spans="1:17">
      <c r="A1900" t="s">
        <v>69</v>
      </c>
      <c r="B1900" t="s">
        <v>70</v>
      </c>
      <c r="C1900">
        <v>0</v>
      </c>
      <c r="D1900">
        <v>0</v>
      </c>
      <c r="E1900">
        <v>83</v>
      </c>
      <c r="F1900">
        <v>83</v>
      </c>
      <c r="G1900" t="s">
        <v>60</v>
      </c>
      <c r="H1900" t="s">
        <v>61</v>
      </c>
      <c r="I1900">
        <v>3</v>
      </c>
      <c r="J1900" t="s">
        <v>62</v>
      </c>
      <c r="K1900" t="s">
        <v>63</v>
      </c>
      <c r="L1900">
        <v>1</v>
      </c>
      <c r="M1900" t="s">
        <v>64</v>
      </c>
      <c r="N1900" s="1">
        <v>43111</v>
      </c>
      <c r="P1900" t="s">
        <v>64</v>
      </c>
      <c r="Q1900" t="s">
        <v>65</v>
      </c>
    </row>
    <row r="1901" spans="1:17">
      <c r="A1901" t="s">
        <v>71</v>
      </c>
      <c r="B1901" t="s">
        <v>72</v>
      </c>
      <c r="C1901">
        <v>0</v>
      </c>
      <c r="D1901">
        <v>82</v>
      </c>
      <c r="E1901">
        <v>88</v>
      </c>
      <c r="F1901">
        <v>86</v>
      </c>
      <c r="G1901" t="s">
        <v>60</v>
      </c>
      <c r="H1901" t="s">
        <v>61</v>
      </c>
      <c r="I1901">
        <v>3</v>
      </c>
      <c r="J1901" t="s">
        <v>62</v>
      </c>
      <c r="K1901" t="s">
        <v>63</v>
      </c>
      <c r="L1901">
        <v>1</v>
      </c>
      <c r="M1901" t="s">
        <v>64</v>
      </c>
      <c r="N1901" s="1">
        <v>43122</v>
      </c>
      <c r="P1901" t="s">
        <v>64</v>
      </c>
      <c r="Q1901" t="s">
        <v>65</v>
      </c>
    </row>
    <row r="1902" spans="1:17">
      <c r="A1902" t="s">
        <v>78</v>
      </c>
      <c r="B1902" t="s">
        <v>79</v>
      </c>
      <c r="C1902">
        <v>0</v>
      </c>
      <c r="D1902">
        <v>0</v>
      </c>
      <c r="E1902">
        <v>85</v>
      </c>
      <c r="F1902">
        <v>85</v>
      </c>
      <c r="G1902" t="s">
        <v>60</v>
      </c>
      <c r="H1902" t="s">
        <v>61</v>
      </c>
      <c r="I1902">
        <v>3</v>
      </c>
      <c r="J1902" t="s">
        <v>62</v>
      </c>
      <c r="K1902" t="s">
        <v>63</v>
      </c>
      <c r="L1902">
        <v>1</v>
      </c>
      <c r="M1902" t="s">
        <v>64</v>
      </c>
      <c r="N1902" s="1">
        <v>43165</v>
      </c>
      <c r="P1902" t="s">
        <v>64</v>
      </c>
      <c r="Q1902" t="s">
        <v>65</v>
      </c>
    </row>
    <row r="1903" spans="1:17">
      <c r="A1903" t="s">
        <v>80</v>
      </c>
      <c r="B1903" t="s">
        <v>81</v>
      </c>
      <c r="C1903">
        <v>0</v>
      </c>
      <c r="D1903">
        <v>0</v>
      </c>
      <c r="E1903">
        <v>87</v>
      </c>
      <c r="F1903">
        <v>87</v>
      </c>
      <c r="G1903" t="s">
        <v>60</v>
      </c>
      <c r="H1903" t="s">
        <v>61</v>
      </c>
      <c r="I1903">
        <v>1</v>
      </c>
      <c r="J1903" t="s">
        <v>62</v>
      </c>
      <c r="K1903" t="s">
        <v>63</v>
      </c>
      <c r="L1903">
        <v>1</v>
      </c>
      <c r="M1903" t="s">
        <v>64</v>
      </c>
      <c r="N1903" s="1">
        <v>43173</v>
      </c>
      <c r="P1903" t="s">
        <v>64</v>
      </c>
      <c r="Q1903" t="s">
        <v>65</v>
      </c>
    </row>
    <row r="1904" spans="1:17">
      <c r="A1904" t="s">
        <v>114</v>
      </c>
      <c r="B1904" t="s">
        <v>101</v>
      </c>
      <c r="C1904">
        <v>0</v>
      </c>
      <c r="D1904">
        <v>90</v>
      </c>
      <c r="E1904">
        <v>65</v>
      </c>
      <c r="F1904">
        <v>73</v>
      </c>
      <c r="G1904" t="s">
        <v>60</v>
      </c>
      <c r="H1904" t="s">
        <v>61</v>
      </c>
      <c r="I1904">
        <v>3</v>
      </c>
      <c r="J1904" t="s">
        <v>62</v>
      </c>
      <c r="K1904" t="s">
        <v>63</v>
      </c>
      <c r="L1904">
        <v>1</v>
      </c>
      <c r="M1904" t="s">
        <v>64</v>
      </c>
      <c r="N1904" s="1">
        <v>43111</v>
      </c>
      <c r="P1904" t="s">
        <v>64</v>
      </c>
      <c r="Q1904" t="s">
        <v>65</v>
      </c>
    </row>
    <row r="1905" spans="1:17">
      <c r="A1905" t="s">
        <v>115</v>
      </c>
      <c r="B1905" t="s">
        <v>116</v>
      </c>
      <c r="C1905">
        <v>0</v>
      </c>
      <c r="D1905">
        <v>91</v>
      </c>
      <c r="E1905">
        <v>86</v>
      </c>
      <c r="F1905">
        <v>88</v>
      </c>
      <c r="G1905" t="s">
        <v>60</v>
      </c>
      <c r="H1905" t="s">
        <v>61</v>
      </c>
      <c r="I1905">
        <v>1</v>
      </c>
      <c r="J1905" t="s">
        <v>62</v>
      </c>
      <c r="K1905" t="s">
        <v>63</v>
      </c>
      <c r="L1905">
        <v>1</v>
      </c>
      <c r="M1905" t="s">
        <v>64</v>
      </c>
      <c r="N1905" s="1">
        <v>43087</v>
      </c>
      <c r="P1905" t="s">
        <v>64</v>
      </c>
      <c r="Q1905" t="s">
        <v>65</v>
      </c>
    </row>
    <row r="1906" spans="1:17">
      <c r="A1906" t="s">
        <v>82</v>
      </c>
      <c r="B1906" t="s">
        <v>83</v>
      </c>
      <c r="C1906">
        <v>0</v>
      </c>
      <c r="D1906">
        <v>0</v>
      </c>
      <c r="E1906">
        <v>83</v>
      </c>
      <c r="F1906">
        <v>83</v>
      </c>
      <c r="G1906" t="s">
        <v>60</v>
      </c>
      <c r="H1906" t="s">
        <v>61</v>
      </c>
      <c r="I1906">
        <v>2</v>
      </c>
      <c r="J1906" t="s">
        <v>62</v>
      </c>
      <c r="K1906" t="s">
        <v>63</v>
      </c>
      <c r="L1906">
        <v>1</v>
      </c>
      <c r="M1906" t="s">
        <v>64</v>
      </c>
      <c r="N1906" s="1">
        <v>43168</v>
      </c>
      <c r="P1906" t="s">
        <v>64</v>
      </c>
      <c r="Q1906" t="s">
        <v>65</v>
      </c>
    </row>
    <row r="1907" spans="1:17">
      <c r="A1907" t="s">
        <v>87</v>
      </c>
      <c r="B1907" t="s">
        <v>88</v>
      </c>
      <c r="C1907">
        <v>100</v>
      </c>
      <c r="D1907">
        <v>89</v>
      </c>
      <c r="E1907">
        <v>85</v>
      </c>
      <c r="F1907">
        <v>88</v>
      </c>
      <c r="G1907" t="s">
        <v>60</v>
      </c>
      <c r="H1907" t="s">
        <v>61</v>
      </c>
      <c r="I1907">
        <v>2</v>
      </c>
      <c r="J1907" t="s">
        <v>86</v>
      </c>
      <c r="K1907" t="s">
        <v>63</v>
      </c>
      <c r="L1907">
        <v>1</v>
      </c>
      <c r="M1907" t="s">
        <v>64</v>
      </c>
      <c r="N1907" s="1">
        <v>43102</v>
      </c>
      <c r="P1907" t="s">
        <v>64</v>
      </c>
      <c r="Q1907" t="s">
        <v>65</v>
      </c>
    </row>
    <row r="1908" spans="1:17">
      <c r="A1908" t="s">
        <v>89</v>
      </c>
      <c r="B1908" t="s">
        <v>90</v>
      </c>
      <c r="C1908">
        <v>0</v>
      </c>
      <c r="D1908">
        <v>89</v>
      </c>
      <c r="E1908">
        <v>93</v>
      </c>
      <c r="F1908">
        <v>91</v>
      </c>
      <c r="G1908" t="s">
        <v>60</v>
      </c>
      <c r="H1908" t="s">
        <v>61</v>
      </c>
      <c r="I1908">
        <v>2</v>
      </c>
      <c r="J1908" t="s">
        <v>86</v>
      </c>
      <c r="K1908" t="s">
        <v>63</v>
      </c>
      <c r="L1908">
        <v>1</v>
      </c>
      <c r="M1908" t="s">
        <v>64</v>
      </c>
      <c r="N1908" s="1">
        <v>43115</v>
      </c>
      <c r="P1908" t="s">
        <v>64</v>
      </c>
      <c r="Q1908" t="s">
        <v>65</v>
      </c>
    </row>
    <row r="1909" spans="1:17">
      <c r="A1909" t="s">
        <v>104</v>
      </c>
      <c r="B1909" t="s">
        <v>105</v>
      </c>
      <c r="C1909">
        <v>100</v>
      </c>
      <c r="D1909">
        <v>93</v>
      </c>
      <c r="E1909">
        <v>86</v>
      </c>
      <c r="F1909">
        <v>90</v>
      </c>
      <c r="G1909" t="s">
        <v>60</v>
      </c>
      <c r="H1909" t="s">
        <v>61</v>
      </c>
      <c r="I1909">
        <v>2</v>
      </c>
      <c r="J1909" t="s">
        <v>86</v>
      </c>
      <c r="K1909" t="s">
        <v>77</v>
      </c>
      <c r="L1909">
        <v>2</v>
      </c>
      <c r="M1909" t="s">
        <v>93</v>
      </c>
      <c r="N1909" s="1">
        <v>43349</v>
      </c>
      <c r="P1909" t="s">
        <v>64</v>
      </c>
      <c r="Q1909" t="s">
        <v>65</v>
      </c>
    </row>
    <row r="1910" spans="1:17">
      <c r="A1910" t="s">
        <v>117</v>
      </c>
      <c r="B1910" t="s">
        <v>118</v>
      </c>
      <c r="C1910">
        <v>90</v>
      </c>
      <c r="D1910">
        <v>90</v>
      </c>
      <c r="E1910">
        <v>64</v>
      </c>
      <c r="F1910">
        <v>77</v>
      </c>
      <c r="G1910" t="s">
        <v>60</v>
      </c>
      <c r="H1910" t="s">
        <v>61</v>
      </c>
      <c r="I1910">
        <v>2</v>
      </c>
      <c r="J1910" t="s">
        <v>86</v>
      </c>
      <c r="K1910" t="s">
        <v>77</v>
      </c>
      <c r="L1910">
        <v>2</v>
      </c>
      <c r="M1910" t="s">
        <v>64</v>
      </c>
      <c r="N1910" s="1">
        <v>43349</v>
      </c>
      <c r="P1910" t="s">
        <v>64</v>
      </c>
      <c r="Q1910" t="s">
        <v>65</v>
      </c>
    </row>
    <row r="1911" spans="1:17">
      <c r="A1911" t="s">
        <v>119</v>
      </c>
      <c r="B1911" t="s">
        <v>120</v>
      </c>
      <c r="C1911">
        <v>0</v>
      </c>
      <c r="D1911">
        <v>0</v>
      </c>
      <c r="E1911">
        <v>86.5</v>
      </c>
      <c r="F1911">
        <v>87</v>
      </c>
      <c r="G1911" t="s">
        <v>60</v>
      </c>
      <c r="H1911" t="s">
        <v>61</v>
      </c>
      <c r="I1911">
        <v>1</v>
      </c>
      <c r="J1911" t="s">
        <v>86</v>
      </c>
      <c r="K1911" t="s">
        <v>77</v>
      </c>
      <c r="L1911">
        <v>2</v>
      </c>
      <c r="M1911" t="s">
        <v>64</v>
      </c>
      <c r="N1911" s="1">
        <v>43356</v>
      </c>
      <c r="P1911" t="s">
        <v>64</v>
      </c>
      <c r="Q1911" t="s">
        <v>65</v>
      </c>
    </row>
    <row r="1912" spans="1:17">
      <c r="A1912" t="s">
        <v>91</v>
      </c>
      <c r="B1912" t="s">
        <v>92</v>
      </c>
      <c r="C1912">
        <v>0</v>
      </c>
      <c r="D1912">
        <v>0</v>
      </c>
      <c r="E1912">
        <v>85</v>
      </c>
      <c r="F1912">
        <v>85</v>
      </c>
      <c r="G1912" t="s">
        <v>60</v>
      </c>
      <c r="H1912" t="s">
        <v>61</v>
      </c>
      <c r="I1912">
        <v>2</v>
      </c>
      <c r="J1912" t="s">
        <v>86</v>
      </c>
      <c r="K1912" t="s">
        <v>77</v>
      </c>
      <c r="L1912">
        <v>2</v>
      </c>
      <c r="M1912" t="s">
        <v>64</v>
      </c>
      <c r="N1912" s="1">
        <v>43301</v>
      </c>
      <c r="P1912" t="s">
        <v>64</v>
      </c>
      <c r="Q1912" t="s">
        <v>65</v>
      </c>
    </row>
    <row r="1913" spans="1:17">
      <c r="A1913" t="s">
        <v>121</v>
      </c>
      <c r="B1913" t="s">
        <v>122</v>
      </c>
      <c r="C1913">
        <v>0</v>
      </c>
      <c r="D1913">
        <v>0</v>
      </c>
      <c r="E1913">
        <v>82</v>
      </c>
      <c r="F1913">
        <v>82</v>
      </c>
      <c r="G1913" t="s">
        <v>60</v>
      </c>
      <c r="H1913" t="s">
        <v>61</v>
      </c>
      <c r="I1913">
        <v>1</v>
      </c>
      <c r="J1913" t="s">
        <v>86</v>
      </c>
      <c r="K1913" t="s">
        <v>77</v>
      </c>
      <c r="L1913">
        <v>2</v>
      </c>
      <c r="M1913" t="s">
        <v>93</v>
      </c>
      <c r="N1913" s="1">
        <v>43341</v>
      </c>
      <c r="P1913" t="s">
        <v>64</v>
      </c>
      <c r="Q1913" t="s">
        <v>65</v>
      </c>
    </row>
    <row r="1914" spans="1:17">
      <c r="A1914" t="s">
        <v>106</v>
      </c>
      <c r="B1914" t="s">
        <v>107</v>
      </c>
      <c r="C1914">
        <v>0</v>
      </c>
      <c r="D1914">
        <v>0</v>
      </c>
      <c r="E1914">
        <v>79</v>
      </c>
      <c r="F1914">
        <v>79</v>
      </c>
      <c r="G1914" t="s">
        <v>60</v>
      </c>
      <c r="H1914" t="s">
        <v>61</v>
      </c>
      <c r="I1914">
        <v>2</v>
      </c>
      <c r="J1914" t="s">
        <v>86</v>
      </c>
      <c r="K1914" t="s">
        <v>77</v>
      </c>
      <c r="L1914">
        <v>2</v>
      </c>
      <c r="M1914" t="s">
        <v>93</v>
      </c>
      <c r="N1914" s="1">
        <v>43285</v>
      </c>
      <c r="P1914" t="s">
        <v>64</v>
      </c>
      <c r="Q1914" t="s">
        <v>65</v>
      </c>
    </row>
    <row r="1915" spans="1:17">
      <c r="A1915" t="s">
        <v>98</v>
      </c>
      <c r="B1915" t="s">
        <v>99</v>
      </c>
      <c r="C1915">
        <v>0</v>
      </c>
      <c r="D1915">
        <v>89</v>
      </c>
      <c r="E1915">
        <v>84</v>
      </c>
      <c r="F1915">
        <v>86</v>
      </c>
      <c r="G1915" t="s">
        <v>60</v>
      </c>
      <c r="H1915" t="s">
        <v>61</v>
      </c>
      <c r="I1915">
        <v>2</v>
      </c>
      <c r="J1915" t="s">
        <v>86</v>
      </c>
      <c r="K1915" t="s">
        <v>77</v>
      </c>
      <c r="L1915">
        <v>2</v>
      </c>
      <c r="M1915" t="s">
        <v>64</v>
      </c>
      <c r="N1915" s="1">
        <v>43355</v>
      </c>
      <c r="P1915" t="s">
        <v>64</v>
      </c>
      <c r="Q1915" t="s">
        <v>65</v>
      </c>
    </row>
    <row r="1916" spans="1:17">
      <c r="A1916" t="s">
        <v>102</v>
      </c>
      <c r="B1916" t="s">
        <v>103</v>
      </c>
      <c r="C1916">
        <v>0</v>
      </c>
      <c r="D1916">
        <v>93</v>
      </c>
      <c r="E1916">
        <v>87</v>
      </c>
      <c r="F1916">
        <v>89</v>
      </c>
      <c r="G1916" t="s">
        <v>60</v>
      </c>
      <c r="H1916" t="s">
        <v>61</v>
      </c>
      <c r="I1916">
        <v>1</v>
      </c>
      <c r="J1916" t="s">
        <v>86</v>
      </c>
      <c r="K1916" t="s">
        <v>77</v>
      </c>
      <c r="L1916">
        <v>2</v>
      </c>
      <c r="M1916" t="s">
        <v>93</v>
      </c>
      <c r="N1916" s="1">
        <v>43343</v>
      </c>
      <c r="P1916" t="s">
        <v>64</v>
      </c>
      <c r="Q1916" t="s">
        <v>65</v>
      </c>
    </row>
    <row r="1917" spans="1:17">
      <c r="A1917" t="s">
        <v>123</v>
      </c>
      <c r="B1917" t="s">
        <v>124</v>
      </c>
      <c r="C1917">
        <v>0</v>
      </c>
      <c r="D1917">
        <v>0</v>
      </c>
      <c r="E1917" t="s">
        <v>125</v>
      </c>
      <c r="F1917" t="s">
        <v>125</v>
      </c>
      <c r="G1917" t="s">
        <v>126</v>
      </c>
      <c r="H1917" t="s">
        <v>61</v>
      </c>
      <c r="I1917">
        <v>1</v>
      </c>
      <c r="J1917" t="s">
        <v>86</v>
      </c>
      <c r="K1917" t="s">
        <v>77</v>
      </c>
      <c r="L1917">
        <v>2</v>
      </c>
      <c r="M1917" t="s">
        <v>93</v>
      </c>
      <c r="N1917" s="1">
        <v>43192</v>
      </c>
      <c r="P1917" t="s">
        <v>64</v>
      </c>
      <c r="Q1917" t="s">
        <v>65</v>
      </c>
    </row>
    <row r="1918" spans="6:6">
      <c r="F1918">
        <f>SUM(F1898:F1916)/18</f>
        <v>85.0555555555556</v>
      </c>
    </row>
    <row r="1920" spans="1:17">
      <c r="A1920" t="s">
        <v>58</v>
      </c>
      <c r="B1920" t="s">
        <v>59</v>
      </c>
      <c r="C1920">
        <v>0</v>
      </c>
      <c r="D1920">
        <v>100</v>
      </c>
      <c r="E1920">
        <v>85</v>
      </c>
      <c r="F1920">
        <v>91</v>
      </c>
      <c r="G1920" t="s">
        <v>60</v>
      </c>
      <c r="H1920" t="s">
        <v>61</v>
      </c>
      <c r="I1920">
        <v>2</v>
      </c>
      <c r="J1920" t="s">
        <v>62</v>
      </c>
      <c r="K1920" t="s">
        <v>63</v>
      </c>
      <c r="L1920">
        <v>1</v>
      </c>
      <c r="M1920" t="s">
        <v>64</v>
      </c>
      <c r="N1920" s="1">
        <v>43170</v>
      </c>
      <c r="P1920" t="s">
        <v>64</v>
      </c>
      <c r="Q1920" t="s">
        <v>65</v>
      </c>
    </row>
    <row r="1921" spans="1:17">
      <c r="A1921" t="s">
        <v>66</v>
      </c>
      <c r="B1921" t="s">
        <v>67</v>
      </c>
      <c r="C1921">
        <v>0</v>
      </c>
      <c r="D1921">
        <v>0</v>
      </c>
      <c r="E1921">
        <v>0</v>
      </c>
      <c r="F1921">
        <v>0</v>
      </c>
      <c r="G1921" t="s">
        <v>60</v>
      </c>
      <c r="H1921" t="s">
        <v>68</v>
      </c>
      <c r="J1921" t="s">
        <v>62</v>
      </c>
      <c r="K1921" t="s">
        <v>63</v>
      </c>
      <c r="L1921">
        <v>1</v>
      </c>
      <c r="M1921" t="s">
        <v>64</v>
      </c>
      <c r="N1921" s="1">
        <v>42989</v>
      </c>
      <c r="P1921" t="s">
        <v>64</v>
      </c>
      <c r="Q1921" t="s">
        <v>65</v>
      </c>
    </row>
    <row r="1922" spans="1:17">
      <c r="A1922" t="s">
        <v>69</v>
      </c>
      <c r="B1922" t="s">
        <v>70</v>
      </c>
      <c r="C1922">
        <v>0</v>
      </c>
      <c r="D1922">
        <v>0</v>
      </c>
      <c r="E1922">
        <v>83</v>
      </c>
      <c r="F1922">
        <v>83</v>
      </c>
      <c r="G1922" t="s">
        <v>60</v>
      </c>
      <c r="H1922" t="s">
        <v>61</v>
      </c>
      <c r="I1922">
        <v>3</v>
      </c>
      <c r="J1922" t="s">
        <v>62</v>
      </c>
      <c r="K1922" t="s">
        <v>63</v>
      </c>
      <c r="L1922">
        <v>1</v>
      </c>
      <c r="M1922" t="s">
        <v>64</v>
      </c>
      <c r="N1922" s="1">
        <v>43111</v>
      </c>
      <c r="P1922" t="s">
        <v>64</v>
      </c>
      <c r="Q1922" t="s">
        <v>65</v>
      </c>
    </row>
    <row r="1923" spans="1:17">
      <c r="A1923" t="s">
        <v>71</v>
      </c>
      <c r="B1923" t="s">
        <v>72</v>
      </c>
      <c r="C1923">
        <v>0</v>
      </c>
      <c r="D1923">
        <v>95</v>
      </c>
      <c r="E1923">
        <v>90</v>
      </c>
      <c r="F1923">
        <v>92</v>
      </c>
      <c r="G1923" t="s">
        <v>60</v>
      </c>
      <c r="H1923" t="s">
        <v>61</v>
      </c>
      <c r="I1923">
        <v>3</v>
      </c>
      <c r="J1923" t="s">
        <v>62</v>
      </c>
      <c r="K1923" t="s">
        <v>63</v>
      </c>
      <c r="L1923">
        <v>1</v>
      </c>
      <c r="M1923" t="s">
        <v>64</v>
      </c>
      <c r="N1923" s="1">
        <v>43122</v>
      </c>
      <c r="P1923" t="s">
        <v>64</v>
      </c>
      <c r="Q1923" t="s">
        <v>65</v>
      </c>
    </row>
    <row r="1924" spans="1:17">
      <c r="A1924" t="s">
        <v>78</v>
      </c>
      <c r="B1924" t="s">
        <v>79</v>
      </c>
      <c r="C1924">
        <v>0</v>
      </c>
      <c r="D1924">
        <v>0</v>
      </c>
      <c r="E1924">
        <v>90</v>
      </c>
      <c r="F1924">
        <v>90</v>
      </c>
      <c r="G1924" t="s">
        <v>60</v>
      </c>
      <c r="H1924" t="s">
        <v>61</v>
      </c>
      <c r="I1924">
        <v>3</v>
      </c>
      <c r="J1924" t="s">
        <v>62</v>
      </c>
      <c r="K1924" t="s">
        <v>63</v>
      </c>
      <c r="L1924">
        <v>1</v>
      </c>
      <c r="M1924" t="s">
        <v>64</v>
      </c>
      <c r="N1924" s="1">
        <v>43165</v>
      </c>
      <c r="P1924" t="s">
        <v>64</v>
      </c>
      <c r="Q1924" t="s">
        <v>65</v>
      </c>
    </row>
    <row r="1925" spans="1:17">
      <c r="A1925" t="s">
        <v>80</v>
      </c>
      <c r="B1925" t="s">
        <v>81</v>
      </c>
      <c r="C1925">
        <v>0</v>
      </c>
      <c r="D1925">
        <v>0</v>
      </c>
      <c r="E1925">
        <v>86</v>
      </c>
      <c r="F1925">
        <v>86</v>
      </c>
      <c r="G1925" t="s">
        <v>60</v>
      </c>
      <c r="H1925" t="s">
        <v>61</v>
      </c>
      <c r="I1925">
        <v>1</v>
      </c>
      <c r="J1925" t="s">
        <v>62</v>
      </c>
      <c r="K1925" t="s">
        <v>63</v>
      </c>
      <c r="L1925">
        <v>1</v>
      </c>
      <c r="M1925" t="s">
        <v>64</v>
      </c>
      <c r="N1925" s="1">
        <v>43173</v>
      </c>
      <c r="P1925" t="s">
        <v>64</v>
      </c>
      <c r="Q1925" t="s">
        <v>65</v>
      </c>
    </row>
    <row r="1926" spans="1:17">
      <c r="A1926" t="s">
        <v>114</v>
      </c>
      <c r="B1926" t="s">
        <v>101</v>
      </c>
      <c r="C1926">
        <v>0</v>
      </c>
      <c r="D1926">
        <v>90</v>
      </c>
      <c r="E1926">
        <v>88</v>
      </c>
      <c r="F1926">
        <v>89</v>
      </c>
      <c r="G1926" t="s">
        <v>60</v>
      </c>
      <c r="H1926" t="s">
        <v>61</v>
      </c>
      <c r="I1926">
        <v>3</v>
      </c>
      <c r="J1926" t="s">
        <v>62</v>
      </c>
      <c r="K1926" t="s">
        <v>63</v>
      </c>
      <c r="L1926">
        <v>1</v>
      </c>
      <c r="M1926" t="s">
        <v>64</v>
      </c>
      <c r="N1926" s="1">
        <v>43111</v>
      </c>
      <c r="P1926" t="s">
        <v>64</v>
      </c>
      <c r="Q1926" t="s">
        <v>65</v>
      </c>
    </row>
    <row r="1927" spans="1:17">
      <c r="A1927" t="s">
        <v>115</v>
      </c>
      <c r="B1927" t="s">
        <v>116</v>
      </c>
      <c r="C1927">
        <v>0</v>
      </c>
      <c r="D1927">
        <v>91</v>
      </c>
      <c r="E1927">
        <v>90</v>
      </c>
      <c r="F1927">
        <v>90</v>
      </c>
      <c r="G1927" t="s">
        <v>60</v>
      </c>
      <c r="H1927" t="s">
        <v>61</v>
      </c>
      <c r="I1927">
        <v>1</v>
      </c>
      <c r="J1927" t="s">
        <v>62</v>
      </c>
      <c r="K1927" t="s">
        <v>63</v>
      </c>
      <c r="L1927">
        <v>1</v>
      </c>
      <c r="M1927" t="s">
        <v>64</v>
      </c>
      <c r="N1927" s="1">
        <v>43087</v>
      </c>
      <c r="P1927" t="s">
        <v>64</v>
      </c>
      <c r="Q1927" t="s">
        <v>65</v>
      </c>
    </row>
    <row r="1928" spans="1:17">
      <c r="A1928" t="s">
        <v>82</v>
      </c>
      <c r="B1928" t="s">
        <v>83</v>
      </c>
      <c r="C1928">
        <v>0</v>
      </c>
      <c r="D1928">
        <v>0</v>
      </c>
      <c r="E1928">
        <v>84</v>
      </c>
      <c r="F1928">
        <v>84</v>
      </c>
      <c r="G1928" t="s">
        <v>60</v>
      </c>
      <c r="H1928" t="s">
        <v>61</v>
      </c>
      <c r="I1928">
        <v>2</v>
      </c>
      <c r="J1928" t="s">
        <v>62</v>
      </c>
      <c r="K1928" t="s">
        <v>63</v>
      </c>
      <c r="L1928">
        <v>1</v>
      </c>
      <c r="M1928" t="s">
        <v>64</v>
      </c>
      <c r="N1928" s="1">
        <v>43168</v>
      </c>
      <c r="P1928" t="s">
        <v>64</v>
      </c>
      <c r="Q1928" t="s">
        <v>65</v>
      </c>
    </row>
    <row r="1929" spans="1:17">
      <c r="A1929" t="s">
        <v>87</v>
      </c>
      <c r="B1929" t="s">
        <v>88</v>
      </c>
      <c r="C1929">
        <v>86</v>
      </c>
      <c r="D1929">
        <v>85</v>
      </c>
      <c r="E1929">
        <v>82</v>
      </c>
      <c r="F1929">
        <v>84</v>
      </c>
      <c r="G1929" t="s">
        <v>60</v>
      </c>
      <c r="H1929" t="s">
        <v>61</v>
      </c>
      <c r="I1929">
        <v>2</v>
      </c>
      <c r="J1929" t="s">
        <v>86</v>
      </c>
      <c r="K1929" t="s">
        <v>63</v>
      </c>
      <c r="L1929">
        <v>1</v>
      </c>
      <c r="M1929" t="s">
        <v>64</v>
      </c>
      <c r="N1929" s="1">
        <v>43102</v>
      </c>
      <c r="P1929" t="s">
        <v>64</v>
      </c>
      <c r="Q1929" t="s">
        <v>65</v>
      </c>
    </row>
    <row r="1930" spans="1:17">
      <c r="A1930" t="s">
        <v>89</v>
      </c>
      <c r="B1930" t="s">
        <v>90</v>
      </c>
      <c r="C1930">
        <v>0</v>
      </c>
      <c r="D1930">
        <v>85</v>
      </c>
      <c r="E1930">
        <v>96</v>
      </c>
      <c r="F1930">
        <v>91</v>
      </c>
      <c r="G1930" t="s">
        <v>60</v>
      </c>
      <c r="H1930" t="s">
        <v>61</v>
      </c>
      <c r="I1930">
        <v>2</v>
      </c>
      <c r="J1930" t="s">
        <v>86</v>
      </c>
      <c r="K1930" t="s">
        <v>63</v>
      </c>
      <c r="L1930">
        <v>1</v>
      </c>
      <c r="M1930" t="s">
        <v>64</v>
      </c>
      <c r="N1930" s="1">
        <v>43115</v>
      </c>
      <c r="P1930" t="s">
        <v>64</v>
      </c>
      <c r="Q1930" t="s">
        <v>65</v>
      </c>
    </row>
    <row r="1931" spans="1:17">
      <c r="A1931" t="s">
        <v>104</v>
      </c>
      <c r="B1931" t="s">
        <v>105</v>
      </c>
      <c r="C1931">
        <v>90</v>
      </c>
      <c r="D1931">
        <v>95</v>
      </c>
      <c r="E1931">
        <v>83</v>
      </c>
      <c r="F1931">
        <v>87</v>
      </c>
      <c r="G1931" t="s">
        <v>60</v>
      </c>
      <c r="H1931" t="s">
        <v>61</v>
      </c>
      <c r="I1931">
        <v>2</v>
      </c>
      <c r="J1931" t="s">
        <v>86</v>
      </c>
      <c r="K1931" t="s">
        <v>77</v>
      </c>
      <c r="L1931">
        <v>2</v>
      </c>
      <c r="M1931" t="s">
        <v>64</v>
      </c>
      <c r="N1931" s="1">
        <v>43349</v>
      </c>
      <c r="P1931" t="s">
        <v>64</v>
      </c>
      <c r="Q1931" t="s">
        <v>65</v>
      </c>
    </row>
    <row r="1932" spans="1:17">
      <c r="A1932" t="s">
        <v>117</v>
      </c>
      <c r="B1932" t="s">
        <v>118</v>
      </c>
      <c r="C1932">
        <v>98</v>
      </c>
      <c r="D1932">
        <v>91</v>
      </c>
      <c r="E1932">
        <v>87</v>
      </c>
      <c r="F1932">
        <v>90</v>
      </c>
      <c r="G1932" t="s">
        <v>60</v>
      </c>
      <c r="H1932" t="s">
        <v>61</v>
      </c>
      <c r="I1932">
        <v>2</v>
      </c>
      <c r="J1932" t="s">
        <v>86</v>
      </c>
      <c r="K1932" t="s">
        <v>77</v>
      </c>
      <c r="L1932">
        <v>2</v>
      </c>
      <c r="M1932" t="s">
        <v>64</v>
      </c>
      <c r="N1932" s="1">
        <v>43349</v>
      </c>
      <c r="P1932" t="s">
        <v>64</v>
      </c>
      <c r="Q1932" t="s">
        <v>65</v>
      </c>
    </row>
    <row r="1933" spans="1:17">
      <c r="A1933" t="s">
        <v>91</v>
      </c>
      <c r="B1933" t="s">
        <v>92</v>
      </c>
      <c r="C1933">
        <v>0</v>
      </c>
      <c r="D1933">
        <v>0</v>
      </c>
      <c r="E1933">
        <v>91</v>
      </c>
      <c r="F1933">
        <v>91</v>
      </c>
      <c r="G1933" t="s">
        <v>60</v>
      </c>
      <c r="H1933" t="s">
        <v>61</v>
      </c>
      <c r="I1933">
        <v>2</v>
      </c>
      <c r="J1933" t="s">
        <v>86</v>
      </c>
      <c r="K1933" t="s">
        <v>77</v>
      </c>
      <c r="L1933">
        <v>2</v>
      </c>
      <c r="M1933" t="s">
        <v>64</v>
      </c>
      <c r="N1933" s="1">
        <v>43301</v>
      </c>
      <c r="P1933" t="s">
        <v>64</v>
      </c>
      <c r="Q1933" t="s">
        <v>65</v>
      </c>
    </row>
    <row r="1934" spans="1:17">
      <c r="A1934" t="s">
        <v>94</v>
      </c>
      <c r="B1934" t="s">
        <v>95</v>
      </c>
      <c r="C1934">
        <v>100</v>
      </c>
      <c r="D1934">
        <v>94</v>
      </c>
      <c r="E1934">
        <v>87</v>
      </c>
      <c r="F1934">
        <v>92</v>
      </c>
      <c r="G1934" t="s">
        <v>60</v>
      </c>
      <c r="H1934" t="s">
        <v>61</v>
      </c>
      <c r="I1934">
        <v>1</v>
      </c>
      <c r="J1934" t="s">
        <v>86</v>
      </c>
      <c r="K1934" t="s">
        <v>77</v>
      </c>
      <c r="L1934">
        <v>2</v>
      </c>
      <c r="M1934" t="s">
        <v>93</v>
      </c>
      <c r="N1934" s="1">
        <v>43280</v>
      </c>
      <c r="P1934" t="s">
        <v>64</v>
      </c>
      <c r="Q1934" t="s">
        <v>65</v>
      </c>
    </row>
    <row r="1935" spans="1:17">
      <c r="A1935" t="s">
        <v>121</v>
      </c>
      <c r="B1935" t="s">
        <v>122</v>
      </c>
      <c r="C1935">
        <v>0</v>
      </c>
      <c r="D1935">
        <v>0</v>
      </c>
      <c r="E1935">
        <v>88</v>
      </c>
      <c r="F1935">
        <v>88</v>
      </c>
      <c r="G1935" t="s">
        <v>60</v>
      </c>
      <c r="H1935" t="s">
        <v>61</v>
      </c>
      <c r="I1935">
        <v>1</v>
      </c>
      <c r="J1935" t="s">
        <v>86</v>
      </c>
      <c r="K1935" t="s">
        <v>77</v>
      </c>
      <c r="L1935">
        <v>2</v>
      </c>
      <c r="M1935" t="s">
        <v>93</v>
      </c>
      <c r="N1935" s="1">
        <v>43341</v>
      </c>
      <c r="P1935" t="s">
        <v>64</v>
      </c>
      <c r="Q1935" t="s">
        <v>65</v>
      </c>
    </row>
    <row r="1936" spans="1:17">
      <c r="A1936" t="s">
        <v>96</v>
      </c>
      <c r="B1936" t="s">
        <v>97</v>
      </c>
      <c r="C1936">
        <v>0</v>
      </c>
      <c r="D1936">
        <v>95</v>
      </c>
      <c r="E1936">
        <v>93</v>
      </c>
      <c r="F1936">
        <v>94</v>
      </c>
      <c r="G1936" t="s">
        <v>60</v>
      </c>
      <c r="H1936" t="s">
        <v>61</v>
      </c>
      <c r="I1936">
        <v>2</v>
      </c>
      <c r="J1936" t="s">
        <v>86</v>
      </c>
      <c r="K1936" t="s">
        <v>77</v>
      </c>
      <c r="L1936">
        <v>2</v>
      </c>
      <c r="M1936" t="s">
        <v>64</v>
      </c>
      <c r="N1936" s="1">
        <v>43291</v>
      </c>
      <c r="P1936" t="s">
        <v>64</v>
      </c>
      <c r="Q1936" t="s">
        <v>65</v>
      </c>
    </row>
    <row r="1937" spans="1:17">
      <c r="A1937" t="s">
        <v>98</v>
      </c>
      <c r="B1937" t="s">
        <v>99</v>
      </c>
      <c r="C1937">
        <v>0</v>
      </c>
      <c r="D1937">
        <v>91</v>
      </c>
      <c r="E1937">
        <v>87.5</v>
      </c>
      <c r="F1937">
        <v>89</v>
      </c>
      <c r="G1937" t="s">
        <v>60</v>
      </c>
      <c r="H1937" t="s">
        <v>61</v>
      </c>
      <c r="I1937">
        <v>2</v>
      </c>
      <c r="J1937" t="s">
        <v>86</v>
      </c>
      <c r="K1937" t="s">
        <v>77</v>
      </c>
      <c r="L1937">
        <v>2</v>
      </c>
      <c r="M1937" t="s">
        <v>93</v>
      </c>
      <c r="N1937" s="1">
        <v>43355</v>
      </c>
      <c r="P1937" t="s">
        <v>64</v>
      </c>
      <c r="Q1937" t="s">
        <v>65</v>
      </c>
    </row>
    <row r="1938" spans="1:17">
      <c r="A1938" t="s">
        <v>102</v>
      </c>
      <c r="B1938" t="s">
        <v>103</v>
      </c>
      <c r="C1938">
        <v>0</v>
      </c>
      <c r="D1938">
        <v>91</v>
      </c>
      <c r="E1938">
        <v>87</v>
      </c>
      <c r="F1938">
        <v>88</v>
      </c>
      <c r="G1938" t="s">
        <v>60</v>
      </c>
      <c r="H1938" t="s">
        <v>61</v>
      </c>
      <c r="I1938">
        <v>1</v>
      </c>
      <c r="J1938" t="s">
        <v>86</v>
      </c>
      <c r="K1938" t="s">
        <v>77</v>
      </c>
      <c r="L1938">
        <v>2</v>
      </c>
      <c r="M1938" t="s">
        <v>93</v>
      </c>
      <c r="N1938" s="1">
        <v>43343</v>
      </c>
      <c r="P1938" t="s">
        <v>64</v>
      </c>
      <c r="Q1938" t="s">
        <v>65</v>
      </c>
    </row>
    <row r="1939" spans="1:17">
      <c r="A1939" t="s">
        <v>123</v>
      </c>
      <c r="B1939" t="s">
        <v>124</v>
      </c>
      <c r="C1939">
        <v>0</v>
      </c>
      <c r="D1939">
        <v>0</v>
      </c>
      <c r="E1939" t="s">
        <v>125</v>
      </c>
      <c r="F1939" t="s">
        <v>125</v>
      </c>
      <c r="G1939" t="s">
        <v>126</v>
      </c>
      <c r="H1939" t="s">
        <v>61</v>
      </c>
      <c r="I1939">
        <v>1</v>
      </c>
      <c r="J1939" t="s">
        <v>86</v>
      </c>
      <c r="K1939" t="s">
        <v>77</v>
      </c>
      <c r="L1939">
        <v>2</v>
      </c>
      <c r="M1939" t="s">
        <v>93</v>
      </c>
      <c r="N1939" s="1">
        <v>43192</v>
      </c>
      <c r="P1939" t="s">
        <v>64</v>
      </c>
      <c r="Q1939" t="s">
        <v>65</v>
      </c>
    </row>
    <row r="1940" spans="6:6">
      <c r="F1940">
        <f>SUM(F1920:F1938)/18</f>
        <v>88.8333333333333</v>
      </c>
    </row>
    <row r="1942" spans="1:17">
      <c r="A1942" t="s">
        <v>58</v>
      </c>
      <c r="B1942" t="s">
        <v>59</v>
      </c>
      <c r="C1942">
        <v>0</v>
      </c>
      <c r="D1942">
        <v>100</v>
      </c>
      <c r="E1942">
        <v>85</v>
      </c>
      <c r="F1942">
        <v>91</v>
      </c>
      <c r="G1942" t="s">
        <v>60</v>
      </c>
      <c r="H1942" t="s">
        <v>61</v>
      </c>
      <c r="I1942">
        <v>2</v>
      </c>
      <c r="J1942" t="s">
        <v>62</v>
      </c>
      <c r="K1942" t="s">
        <v>63</v>
      </c>
      <c r="L1942">
        <v>1</v>
      </c>
      <c r="M1942" t="s">
        <v>64</v>
      </c>
      <c r="N1942" s="1">
        <v>43170</v>
      </c>
      <c r="P1942" t="s">
        <v>64</v>
      </c>
      <c r="Q1942" t="s">
        <v>65</v>
      </c>
    </row>
    <row r="1943" spans="1:17">
      <c r="A1943" t="s">
        <v>66</v>
      </c>
      <c r="B1943" t="s">
        <v>67</v>
      </c>
      <c r="C1943">
        <v>0</v>
      </c>
      <c r="D1943">
        <v>0</v>
      </c>
      <c r="E1943">
        <v>0</v>
      </c>
      <c r="F1943">
        <v>0</v>
      </c>
      <c r="G1943" t="s">
        <v>60</v>
      </c>
      <c r="H1943" t="s">
        <v>68</v>
      </c>
      <c r="J1943" t="s">
        <v>62</v>
      </c>
      <c r="K1943" t="s">
        <v>63</v>
      </c>
      <c r="L1943">
        <v>1</v>
      </c>
      <c r="M1943" t="s">
        <v>64</v>
      </c>
      <c r="N1943" s="1">
        <v>42991</v>
      </c>
      <c r="P1943" t="s">
        <v>64</v>
      </c>
      <c r="Q1943" t="s">
        <v>65</v>
      </c>
    </row>
    <row r="1944" spans="1:17">
      <c r="A1944" t="s">
        <v>69</v>
      </c>
      <c r="B1944" t="s">
        <v>70</v>
      </c>
      <c r="C1944">
        <v>0</v>
      </c>
      <c r="D1944">
        <v>0</v>
      </c>
      <c r="E1944">
        <v>75</v>
      </c>
      <c r="F1944">
        <v>75</v>
      </c>
      <c r="G1944" t="s">
        <v>60</v>
      </c>
      <c r="H1944" t="s">
        <v>61</v>
      </c>
      <c r="I1944">
        <v>3</v>
      </c>
      <c r="J1944" t="s">
        <v>62</v>
      </c>
      <c r="K1944" t="s">
        <v>63</v>
      </c>
      <c r="L1944">
        <v>1</v>
      </c>
      <c r="M1944" t="s">
        <v>64</v>
      </c>
      <c r="N1944" s="1">
        <v>43111</v>
      </c>
      <c r="P1944" t="s">
        <v>64</v>
      </c>
      <c r="Q1944" t="s">
        <v>65</v>
      </c>
    </row>
    <row r="1945" spans="1:17">
      <c r="A1945" t="s">
        <v>71</v>
      </c>
      <c r="B1945" t="s">
        <v>72</v>
      </c>
      <c r="C1945">
        <v>0</v>
      </c>
      <c r="D1945">
        <v>95</v>
      </c>
      <c r="E1945">
        <v>84</v>
      </c>
      <c r="F1945">
        <v>87</v>
      </c>
      <c r="G1945" t="s">
        <v>60</v>
      </c>
      <c r="H1945" t="s">
        <v>61</v>
      </c>
      <c r="I1945">
        <v>3</v>
      </c>
      <c r="J1945" t="s">
        <v>62</v>
      </c>
      <c r="K1945" t="s">
        <v>63</v>
      </c>
      <c r="L1945">
        <v>1</v>
      </c>
      <c r="M1945" t="s">
        <v>64</v>
      </c>
      <c r="N1945" s="1">
        <v>43122</v>
      </c>
      <c r="P1945" t="s">
        <v>64</v>
      </c>
      <c r="Q1945" t="s">
        <v>65</v>
      </c>
    </row>
    <row r="1946" spans="1:17">
      <c r="A1946" t="s">
        <v>78</v>
      </c>
      <c r="B1946" t="s">
        <v>79</v>
      </c>
      <c r="C1946">
        <v>0</v>
      </c>
      <c r="D1946">
        <v>0</v>
      </c>
      <c r="E1946">
        <v>85</v>
      </c>
      <c r="F1946">
        <v>85</v>
      </c>
      <c r="G1946" t="s">
        <v>60</v>
      </c>
      <c r="H1946" t="s">
        <v>61</v>
      </c>
      <c r="I1946">
        <v>3</v>
      </c>
      <c r="J1946" t="s">
        <v>62</v>
      </c>
      <c r="K1946" t="s">
        <v>63</v>
      </c>
      <c r="L1946">
        <v>1</v>
      </c>
      <c r="M1946" t="s">
        <v>64</v>
      </c>
      <c r="N1946" s="1">
        <v>43165</v>
      </c>
      <c r="P1946" t="s">
        <v>64</v>
      </c>
      <c r="Q1946" t="s">
        <v>65</v>
      </c>
    </row>
    <row r="1947" spans="1:17">
      <c r="A1947" t="s">
        <v>80</v>
      </c>
      <c r="B1947" t="s">
        <v>81</v>
      </c>
      <c r="C1947">
        <v>0</v>
      </c>
      <c r="D1947">
        <v>0</v>
      </c>
      <c r="E1947">
        <v>82</v>
      </c>
      <c r="F1947">
        <v>82</v>
      </c>
      <c r="G1947" t="s">
        <v>60</v>
      </c>
      <c r="H1947" t="s">
        <v>61</v>
      </c>
      <c r="I1947">
        <v>1</v>
      </c>
      <c r="J1947" t="s">
        <v>62</v>
      </c>
      <c r="K1947" t="s">
        <v>63</v>
      </c>
      <c r="L1947">
        <v>1</v>
      </c>
      <c r="M1947" t="s">
        <v>64</v>
      </c>
      <c r="N1947" s="1">
        <v>43173</v>
      </c>
      <c r="P1947" t="s">
        <v>64</v>
      </c>
      <c r="Q1947" t="s">
        <v>65</v>
      </c>
    </row>
    <row r="1948" spans="1:17">
      <c r="A1948" t="s">
        <v>114</v>
      </c>
      <c r="B1948" t="s">
        <v>101</v>
      </c>
      <c r="C1948">
        <v>0</v>
      </c>
      <c r="D1948">
        <v>88</v>
      </c>
      <c r="E1948">
        <v>76</v>
      </c>
      <c r="F1948">
        <v>80</v>
      </c>
      <c r="G1948" t="s">
        <v>60</v>
      </c>
      <c r="H1948" t="s">
        <v>61</v>
      </c>
      <c r="I1948">
        <v>3</v>
      </c>
      <c r="J1948" t="s">
        <v>62</v>
      </c>
      <c r="K1948" t="s">
        <v>63</v>
      </c>
      <c r="L1948">
        <v>1</v>
      </c>
      <c r="M1948" t="s">
        <v>64</v>
      </c>
      <c r="N1948" s="1">
        <v>43111</v>
      </c>
      <c r="P1948" t="s">
        <v>64</v>
      </c>
      <c r="Q1948" t="s">
        <v>65</v>
      </c>
    </row>
    <row r="1949" spans="1:17">
      <c r="A1949" t="s">
        <v>115</v>
      </c>
      <c r="B1949" t="s">
        <v>116</v>
      </c>
      <c r="C1949">
        <v>0</v>
      </c>
      <c r="D1949">
        <v>75</v>
      </c>
      <c r="E1949">
        <v>88</v>
      </c>
      <c r="F1949">
        <v>84</v>
      </c>
      <c r="G1949" t="s">
        <v>60</v>
      </c>
      <c r="H1949" t="s">
        <v>61</v>
      </c>
      <c r="I1949">
        <v>1</v>
      </c>
      <c r="J1949" t="s">
        <v>62</v>
      </c>
      <c r="K1949" t="s">
        <v>63</v>
      </c>
      <c r="L1949">
        <v>1</v>
      </c>
      <c r="M1949" t="s">
        <v>64</v>
      </c>
      <c r="N1949" s="1">
        <v>43087</v>
      </c>
      <c r="P1949" t="s">
        <v>64</v>
      </c>
      <c r="Q1949" t="s">
        <v>65</v>
      </c>
    </row>
    <row r="1950" spans="1:17">
      <c r="A1950" t="s">
        <v>82</v>
      </c>
      <c r="B1950" t="s">
        <v>83</v>
      </c>
      <c r="C1950">
        <v>0</v>
      </c>
      <c r="D1950">
        <v>0</v>
      </c>
      <c r="E1950">
        <v>80</v>
      </c>
      <c r="F1950">
        <v>80</v>
      </c>
      <c r="G1950" t="s">
        <v>60</v>
      </c>
      <c r="H1950" t="s">
        <v>61</v>
      </c>
      <c r="I1950">
        <v>2</v>
      </c>
      <c r="J1950" t="s">
        <v>62</v>
      </c>
      <c r="K1950" t="s">
        <v>63</v>
      </c>
      <c r="L1950">
        <v>1</v>
      </c>
      <c r="M1950" t="s">
        <v>64</v>
      </c>
      <c r="N1950" s="1">
        <v>43168</v>
      </c>
      <c r="P1950" t="s">
        <v>64</v>
      </c>
      <c r="Q1950" t="s">
        <v>65</v>
      </c>
    </row>
    <row r="1951" spans="1:17">
      <c r="A1951" t="s">
        <v>87</v>
      </c>
      <c r="B1951" t="s">
        <v>88</v>
      </c>
      <c r="C1951">
        <v>100</v>
      </c>
      <c r="D1951">
        <v>85</v>
      </c>
      <c r="E1951">
        <v>84</v>
      </c>
      <c r="F1951">
        <v>86</v>
      </c>
      <c r="G1951" t="s">
        <v>60</v>
      </c>
      <c r="H1951" t="s">
        <v>61</v>
      </c>
      <c r="I1951">
        <v>2</v>
      </c>
      <c r="J1951" t="s">
        <v>86</v>
      </c>
      <c r="K1951" t="s">
        <v>63</v>
      </c>
      <c r="L1951">
        <v>1</v>
      </c>
      <c r="M1951" t="s">
        <v>64</v>
      </c>
      <c r="N1951" s="1">
        <v>43102</v>
      </c>
      <c r="P1951" t="s">
        <v>64</v>
      </c>
      <c r="Q1951" t="s">
        <v>65</v>
      </c>
    </row>
    <row r="1952" spans="1:17">
      <c r="A1952" t="s">
        <v>89</v>
      </c>
      <c r="B1952" t="s">
        <v>90</v>
      </c>
      <c r="C1952">
        <v>0</v>
      </c>
      <c r="D1952">
        <v>90</v>
      </c>
      <c r="E1952">
        <v>91</v>
      </c>
      <c r="F1952">
        <v>91</v>
      </c>
      <c r="G1952" t="s">
        <v>60</v>
      </c>
      <c r="H1952" t="s">
        <v>61</v>
      </c>
      <c r="I1952">
        <v>2</v>
      </c>
      <c r="J1952" t="s">
        <v>86</v>
      </c>
      <c r="K1952" t="s">
        <v>63</v>
      </c>
      <c r="L1952">
        <v>1</v>
      </c>
      <c r="M1952" t="s">
        <v>64</v>
      </c>
      <c r="N1952" s="1">
        <v>43115</v>
      </c>
      <c r="P1952" t="s">
        <v>64</v>
      </c>
      <c r="Q1952" t="s">
        <v>65</v>
      </c>
    </row>
    <row r="1953" spans="1:17">
      <c r="A1953" t="s">
        <v>104</v>
      </c>
      <c r="B1953" t="s">
        <v>105</v>
      </c>
      <c r="C1953">
        <v>100</v>
      </c>
      <c r="D1953">
        <v>95</v>
      </c>
      <c r="E1953">
        <v>90</v>
      </c>
      <c r="F1953">
        <v>93</v>
      </c>
      <c r="G1953" t="s">
        <v>60</v>
      </c>
      <c r="H1953" t="s">
        <v>61</v>
      </c>
      <c r="I1953">
        <v>2</v>
      </c>
      <c r="J1953" t="s">
        <v>86</v>
      </c>
      <c r="K1953" t="s">
        <v>77</v>
      </c>
      <c r="L1953">
        <v>2</v>
      </c>
      <c r="M1953" t="s">
        <v>64</v>
      </c>
      <c r="N1953" s="1">
        <v>43349</v>
      </c>
      <c r="P1953" t="s">
        <v>64</v>
      </c>
      <c r="Q1953" t="s">
        <v>65</v>
      </c>
    </row>
    <row r="1954" spans="1:17">
      <c r="A1954" t="s">
        <v>117</v>
      </c>
      <c r="B1954" t="s">
        <v>118</v>
      </c>
      <c r="C1954">
        <v>100</v>
      </c>
      <c r="D1954">
        <v>90</v>
      </c>
      <c r="E1954">
        <v>57</v>
      </c>
      <c r="F1954">
        <v>75</v>
      </c>
      <c r="G1954" t="s">
        <v>60</v>
      </c>
      <c r="H1954" t="s">
        <v>61</v>
      </c>
      <c r="I1954">
        <v>2</v>
      </c>
      <c r="J1954" t="s">
        <v>86</v>
      </c>
      <c r="K1954" t="s">
        <v>77</v>
      </c>
      <c r="L1954">
        <v>2</v>
      </c>
      <c r="M1954" t="s">
        <v>64</v>
      </c>
      <c r="N1954" s="1">
        <v>43349</v>
      </c>
      <c r="P1954" t="s">
        <v>64</v>
      </c>
      <c r="Q1954" t="s">
        <v>65</v>
      </c>
    </row>
    <row r="1955" spans="1:17">
      <c r="A1955" t="s">
        <v>91</v>
      </c>
      <c r="B1955" t="s">
        <v>92</v>
      </c>
      <c r="C1955">
        <v>0</v>
      </c>
      <c r="D1955">
        <v>0</v>
      </c>
      <c r="E1955">
        <v>91</v>
      </c>
      <c r="F1955">
        <v>91</v>
      </c>
      <c r="G1955" t="s">
        <v>60</v>
      </c>
      <c r="H1955" t="s">
        <v>61</v>
      </c>
      <c r="I1955">
        <v>2</v>
      </c>
      <c r="J1955" t="s">
        <v>86</v>
      </c>
      <c r="K1955" t="s">
        <v>77</v>
      </c>
      <c r="L1955">
        <v>2</v>
      </c>
      <c r="M1955" t="s">
        <v>64</v>
      </c>
      <c r="N1955" s="1">
        <v>43301</v>
      </c>
      <c r="P1955" t="s">
        <v>64</v>
      </c>
      <c r="Q1955" t="s">
        <v>65</v>
      </c>
    </row>
    <row r="1956" spans="1:17">
      <c r="A1956" t="s">
        <v>94</v>
      </c>
      <c r="B1956" t="s">
        <v>95</v>
      </c>
      <c r="C1956">
        <v>100</v>
      </c>
      <c r="D1956">
        <v>94</v>
      </c>
      <c r="E1956">
        <v>87</v>
      </c>
      <c r="F1956">
        <v>92</v>
      </c>
      <c r="G1956" t="s">
        <v>60</v>
      </c>
      <c r="H1956" t="s">
        <v>61</v>
      </c>
      <c r="I1956">
        <v>1</v>
      </c>
      <c r="J1956" t="s">
        <v>86</v>
      </c>
      <c r="K1956" t="s">
        <v>77</v>
      </c>
      <c r="L1956">
        <v>2</v>
      </c>
      <c r="M1956" t="s">
        <v>93</v>
      </c>
      <c r="N1956" s="1">
        <v>43280</v>
      </c>
      <c r="P1956" t="s">
        <v>64</v>
      </c>
      <c r="Q1956" t="s">
        <v>65</v>
      </c>
    </row>
    <row r="1957" spans="1:17">
      <c r="A1957" t="s">
        <v>121</v>
      </c>
      <c r="B1957" t="s">
        <v>122</v>
      </c>
      <c r="C1957">
        <v>0</v>
      </c>
      <c r="D1957">
        <v>0</v>
      </c>
      <c r="E1957">
        <v>72</v>
      </c>
      <c r="F1957">
        <v>72</v>
      </c>
      <c r="G1957" t="s">
        <v>60</v>
      </c>
      <c r="H1957" t="s">
        <v>61</v>
      </c>
      <c r="I1957">
        <v>1</v>
      </c>
      <c r="J1957" t="s">
        <v>86</v>
      </c>
      <c r="K1957" t="s">
        <v>77</v>
      </c>
      <c r="L1957">
        <v>2</v>
      </c>
      <c r="M1957" t="s">
        <v>93</v>
      </c>
      <c r="N1957" s="1">
        <v>43341</v>
      </c>
      <c r="P1957" t="s">
        <v>64</v>
      </c>
      <c r="Q1957" t="s">
        <v>65</v>
      </c>
    </row>
    <row r="1958" spans="1:17">
      <c r="A1958" t="s">
        <v>96</v>
      </c>
      <c r="B1958" t="s">
        <v>97</v>
      </c>
      <c r="C1958">
        <v>0</v>
      </c>
      <c r="D1958">
        <v>95</v>
      </c>
      <c r="E1958">
        <v>92</v>
      </c>
      <c r="F1958">
        <v>93</v>
      </c>
      <c r="G1958" t="s">
        <v>60</v>
      </c>
      <c r="H1958" t="s">
        <v>61</v>
      </c>
      <c r="I1958">
        <v>2</v>
      </c>
      <c r="J1958" t="s">
        <v>86</v>
      </c>
      <c r="K1958" t="s">
        <v>77</v>
      </c>
      <c r="L1958">
        <v>2</v>
      </c>
      <c r="M1958" t="s">
        <v>64</v>
      </c>
      <c r="N1958" s="1">
        <v>43291</v>
      </c>
      <c r="P1958" t="s">
        <v>64</v>
      </c>
      <c r="Q1958" t="s">
        <v>65</v>
      </c>
    </row>
    <row r="1959" spans="1:17">
      <c r="A1959" t="s">
        <v>98</v>
      </c>
      <c r="B1959" t="s">
        <v>99</v>
      </c>
      <c r="C1959">
        <v>0</v>
      </c>
      <c r="D1959">
        <v>87</v>
      </c>
      <c r="E1959">
        <v>86</v>
      </c>
      <c r="F1959">
        <v>86</v>
      </c>
      <c r="G1959" t="s">
        <v>60</v>
      </c>
      <c r="H1959" t="s">
        <v>61</v>
      </c>
      <c r="I1959">
        <v>2</v>
      </c>
      <c r="J1959" t="s">
        <v>86</v>
      </c>
      <c r="K1959" t="s">
        <v>77</v>
      </c>
      <c r="L1959">
        <v>2</v>
      </c>
      <c r="M1959" t="s">
        <v>93</v>
      </c>
      <c r="N1959" s="1">
        <v>43355</v>
      </c>
      <c r="P1959" t="s">
        <v>64</v>
      </c>
      <c r="Q1959" t="s">
        <v>65</v>
      </c>
    </row>
    <row r="1960" spans="1:17">
      <c r="A1960" t="s">
        <v>102</v>
      </c>
      <c r="B1960" t="s">
        <v>103</v>
      </c>
      <c r="C1960">
        <v>0</v>
      </c>
      <c r="D1960">
        <v>88</v>
      </c>
      <c r="E1960">
        <v>81</v>
      </c>
      <c r="F1960">
        <v>83</v>
      </c>
      <c r="G1960" t="s">
        <v>60</v>
      </c>
      <c r="H1960" t="s">
        <v>61</v>
      </c>
      <c r="I1960">
        <v>1</v>
      </c>
      <c r="J1960" t="s">
        <v>86</v>
      </c>
      <c r="K1960" t="s">
        <v>77</v>
      </c>
      <c r="L1960">
        <v>2</v>
      </c>
      <c r="M1960" t="s">
        <v>93</v>
      </c>
      <c r="N1960" s="1">
        <v>43343</v>
      </c>
      <c r="P1960" t="s">
        <v>64</v>
      </c>
      <c r="Q1960" t="s">
        <v>65</v>
      </c>
    </row>
    <row r="1961" spans="1:17">
      <c r="A1961" t="s">
        <v>123</v>
      </c>
      <c r="B1961" t="s">
        <v>124</v>
      </c>
      <c r="C1961">
        <v>0</v>
      </c>
      <c r="D1961">
        <v>0</v>
      </c>
      <c r="E1961" t="s">
        <v>125</v>
      </c>
      <c r="F1961" t="s">
        <v>125</v>
      </c>
      <c r="G1961" t="s">
        <v>126</v>
      </c>
      <c r="H1961" t="s">
        <v>61</v>
      </c>
      <c r="I1961">
        <v>1</v>
      </c>
      <c r="J1961" t="s">
        <v>86</v>
      </c>
      <c r="K1961" t="s">
        <v>77</v>
      </c>
      <c r="L1961">
        <v>2</v>
      </c>
      <c r="M1961" t="s">
        <v>93</v>
      </c>
      <c r="N1961" s="1">
        <v>43192</v>
      </c>
      <c r="P1961" t="s">
        <v>64</v>
      </c>
      <c r="Q1961" t="s">
        <v>65</v>
      </c>
    </row>
    <row r="1962" spans="6:6">
      <c r="F1962">
        <f>SUM(F1942:F1960)/18</f>
        <v>84.7777777777778</v>
      </c>
    </row>
    <row r="1964" spans="1:17">
      <c r="A1964" t="s">
        <v>58</v>
      </c>
      <c r="B1964" t="s">
        <v>59</v>
      </c>
      <c r="C1964">
        <v>0</v>
      </c>
      <c r="D1964">
        <v>100</v>
      </c>
      <c r="E1964">
        <v>80</v>
      </c>
      <c r="F1964">
        <v>88</v>
      </c>
      <c r="G1964" t="s">
        <v>60</v>
      </c>
      <c r="H1964" t="s">
        <v>61</v>
      </c>
      <c r="I1964">
        <v>2</v>
      </c>
      <c r="J1964" t="s">
        <v>62</v>
      </c>
      <c r="K1964" t="s">
        <v>63</v>
      </c>
      <c r="L1964">
        <v>1</v>
      </c>
      <c r="M1964" t="s">
        <v>64</v>
      </c>
      <c r="N1964" s="1">
        <v>43170</v>
      </c>
      <c r="P1964" t="s">
        <v>64</v>
      </c>
      <c r="Q1964" t="s">
        <v>65</v>
      </c>
    </row>
    <row r="1965" spans="1:17">
      <c r="A1965" t="s">
        <v>66</v>
      </c>
      <c r="B1965" t="s">
        <v>67</v>
      </c>
      <c r="C1965">
        <v>0</v>
      </c>
      <c r="D1965">
        <v>0</v>
      </c>
      <c r="E1965">
        <v>0</v>
      </c>
      <c r="F1965">
        <v>0</v>
      </c>
      <c r="G1965" t="s">
        <v>60</v>
      </c>
      <c r="H1965" t="s">
        <v>68</v>
      </c>
      <c r="J1965" t="s">
        <v>62</v>
      </c>
      <c r="K1965" t="s">
        <v>63</v>
      </c>
      <c r="L1965">
        <v>1</v>
      </c>
      <c r="M1965" t="s">
        <v>64</v>
      </c>
      <c r="N1965" s="1">
        <v>42990</v>
      </c>
      <c r="P1965" t="s">
        <v>64</v>
      </c>
      <c r="Q1965" t="s">
        <v>65</v>
      </c>
    </row>
    <row r="1966" spans="1:17">
      <c r="A1966" t="s">
        <v>69</v>
      </c>
      <c r="B1966" t="s">
        <v>70</v>
      </c>
      <c r="C1966">
        <v>0</v>
      </c>
      <c r="D1966">
        <v>0</v>
      </c>
      <c r="E1966">
        <v>75</v>
      </c>
      <c r="F1966">
        <v>75</v>
      </c>
      <c r="G1966" t="s">
        <v>60</v>
      </c>
      <c r="H1966" t="s">
        <v>61</v>
      </c>
      <c r="I1966">
        <v>3</v>
      </c>
      <c r="J1966" t="s">
        <v>62</v>
      </c>
      <c r="K1966" t="s">
        <v>63</v>
      </c>
      <c r="L1966">
        <v>1</v>
      </c>
      <c r="M1966" t="s">
        <v>64</v>
      </c>
      <c r="N1966" s="1">
        <v>43111</v>
      </c>
      <c r="P1966" t="s">
        <v>64</v>
      </c>
      <c r="Q1966" t="s">
        <v>65</v>
      </c>
    </row>
    <row r="1967" spans="1:17">
      <c r="A1967" t="s">
        <v>71</v>
      </c>
      <c r="B1967" t="s">
        <v>72</v>
      </c>
      <c r="C1967">
        <v>0</v>
      </c>
      <c r="D1967">
        <v>95</v>
      </c>
      <c r="E1967">
        <v>88</v>
      </c>
      <c r="F1967">
        <v>90</v>
      </c>
      <c r="G1967" t="s">
        <v>60</v>
      </c>
      <c r="H1967" t="s">
        <v>61</v>
      </c>
      <c r="I1967">
        <v>3</v>
      </c>
      <c r="J1967" t="s">
        <v>62</v>
      </c>
      <c r="K1967" t="s">
        <v>63</v>
      </c>
      <c r="L1967">
        <v>1</v>
      </c>
      <c r="M1967" t="s">
        <v>64</v>
      </c>
      <c r="N1967" s="1">
        <v>43122</v>
      </c>
      <c r="P1967" t="s">
        <v>64</v>
      </c>
      <c r="Q1967" t="s">
        <v>65</v>
      </c>
    </row>
    <row r="1968" spans="1:17">
      <c r="A1968" t="s">
        <v>78</v>
      </c>
      <c r="B1968" t="s">
        <v>79</v>
      </c>
      <c r="C1968">
        <v>0</v>
      </c>
      <c r="D1968">
        <v>0</v>
      </c>
      <c r="E1968">
        <v>90</v>
      </c>
      <c r="F1968">
        <v>90</v>
      </c>
      <c r="G1968" t="s">
        <v>60</v>
      </c>
      <c r="H1968" t="s">
        <v>61</v>
      </c>
      <c r="I1968">
        <v>3</v>
      </c>
      <c r="J1968" t="s">
        <v>62</v>
      </c>
      <c r="K1968" t="s">
        <v>63</v>
      </c>
      <c r="L1968">
        <v>1</v>
      </c>
      <c r="M1968" t="s">
        <v>64</v>
      </c>
      <c r="N1968" s="1">
        <v>43165</v>
      </c>
      <c r="P1968" t="s">
        <v>64</v>
      </c>
      <c r="Q1968" t="s">
        <v>65</v>
      </c>
    </row>
    <row r="1969" spans="1:17">
      <c r="A1969" t="s">
        <v>80</v>
      </c>
      <c r="B1969" t="s">
        <v>81</v>
      </c>
      <c r="C1969">
        <v>0</v>
      </c>
      <c r="D1969">
        <v>0</v>
      </c>
      <c r="E1969">
        <v>85</v>
      </c>
      <c r="F1969">
        <v>85</v>
      </c>
      <c r="G1969" t="s">
        <v>60</v>
      </c>
      <c r="H1969" t="s">
        <v>61</v>
      </c>
      <c r="I1969">
        <v>1</v>
      </c>
      <c r="J1969" t="s">
        <v>62</v>
      </c>
      <c r="K1969" t="s">
        <v>63</v>
      </c>
      <c r="L1969">
        <v>1</v>
      </c>
      <c r="M1969" t="s">
        <v>64</v>
      </c>
      <c r="N1969" s="1">
        <v>43173</v>
      </c>
      <c r="P1969" t="s">
        <v>64</v>
      </c>
      <c r="Q1969" t="s">
        <v>65</v>
      </c>
    </row>
    <row r="1970" spans="1:17">
      <c r="A1970" t="s">
        <v>114</v>
      </c>
      <c r="B1970" t="s">
        <v>101</v>
      </c>
      <c r="C1970">
        <v>0</v>
      </c>
      <c r="D1970">
        <v>88</v>
      </c>
      <c r="E1970">
        <v>79</v>
      </c>
      <c r="F1970">
        <v>82</v>
      </c>
      <c r="G1970" t="s">
        <v>60</v>
      </c>
      <c r="H1970" t="s">
        <v>61</v>
      </c>
      <c r="I1970">
        <v>3</v>
      </c>
      <c r="J1970" t="s">
        <v>62</v>
      </c>
      <c r="K1970" t="s">
        <v>63</v>
      </c>
      <c r="L1970">
        <v>1</v>
      </c>
      <c r="M1970" t="s">
        <v>64</v>
      </c>
      <c r="N1970" s="1">
        <v>43111</v>
      </c>
      <c r="P1970" t="s">
        <v>64</v>
      </c>
      <c r="Q1970" t="s">
        <v>65</v>
      </c>
    </row>
    <row r="1971" spans="1:17">
      <c r="A1971" t="s">
        <v>115</v>
      </c>
      <c r="B1971" t="s">
        <v>116</v>
      </c>
      <c r="C1971">
        <v>0</v>
      </c>
      <c r="D1971">
        <v>85</v>
      </c>
      <c r="E1971">
        <v>88</v>
      </c>
      <c r="F1971">
        <v>87</v>
      </c>
      <c r="G1971" t="s">
        <v>60</v>
      </c>
      <c r="H1971" t="s">
        <v>61</v>
      </c>
      <c r="I1971">
        <v>1</v>
      </c>
      <c r="J1971" t="s">
        <v>62</v>
      </c>
      <c r="K1971" t="s">
        <v>63</v>
      </c>
      <c r="L1971">
        <v>1</v>
      </c>
      <c r="M1971" t="s">
        <v>64</v>
      </c>
      <c r="N1971" s="1">
        <v>43087</v>
      </c>
      <c r="P1971" t="s">
        <v>64</v>
      </c>
      <c r="Q1971" t="s">
        <v>65</v>
      </c>
    </row>
    <row r="1972" spans="1:17">
      <c r="A1972" t="s">
        <v>82</v>
      </c>
      <c r="B1972" t="s">
        <v>83</v>
      </c>
      <c r="C1972">
        <v>0</v>
      </c>
      <c r="D1972">
        <v>0</v>
      </c>
      <c r="E1972">
        <v>81</v>
      </c>
      <c r="F1972">
        <v>81</v>
      </c>
      <c r="G1972" t="s">
        <v>60</v>
      </c>
      <c r="H1972" t="s">
        <v>61</v>
      </c>
      <c r="I1972">
        <v>2</v>
      </c>
      <c r="J1972" t="s">
        <v>62</v>
      </c>
      <c r="K1972" t="s">
        <v>63</v>
      </c>
      <c r="L1972">
        <v>1</v>
      </c>
      <c r="M1972" t="s">
        <v>64</v>
      </c>
      <c r="N1972" s="1">
        <v>43168</v>
      </c>
      <c r="P1972" t="s">
        <v>64</v>
      </c>
      <c r="Q1972" t="s">
        <v>65</v>
      </c>
    </row>
    <row r="1973" spans="1:17">
      <c r="A1973" t="s">
        <v>87</v>
      </c>
      <c r="B1973" t="s">
        <v>88</v>
      </c>
      <c r="C1973">
        <v>100</v>
      </c>
      <c r="D1973">
        <v>85</v>
      </c>
      <c r="E1973">
        <v>81</v>
      </c>
      <c r="F1973">
        <v>85</v>
      </c>
      <c r="G1973" t="s">
        <v>60</v>
      </c>
      <c r="H1973" t="s">
        <v>61</v>
      </c>
      <c r="I1973">
        <v>2</v>
      </c>
      <c r="J1973" t="s">
        <v>86</v>
      </c>
      <c r="K1973" t="s">
        <v>63</v>
      </c>
      <c r="L1973">
        <v>1</v>
      </c>
      <c r="M1973" t="s">
        <v>64</v>
      </c>
      <c r="N1973" s="1">
        <v>43102</v>
      </c>
      <c r="P1973" t="s">
        <v>64</v>
      </c>
      <c r="Q1973" t="s">
        <v>65</v>
      </c>
    </row>
    <row r="1974" spans="1:17">
      <c r="A1974" t="s">
        <v>89</v>
      </c>
      <c r="B1974" t="s">
        <v>90</v>
      </c>
      <c r="C1974">
        <v>0</v>
      </c>
      <c r="D1974">
        <v>90</v>
      </c>
      <c r="E1974">
        <v>95</v>
      </c>
      <c r="F1974">
        <v>93</v>
      </c>
      <c r="G1974" t="s">
        <v>60</v>
      </c>
      <c r="H1974" t="s">
        <v>61</v>
      </c>
      <c r="I1974">
        <v>2</v>
      </c>
      <c r="J1974" t="s">
        <v>86</v>
      </c>
      <c r="K1974" t="s">
        <v>63</v>
      </c>
      <c r="L1974">
        <v>1</v>
      </c>
      <c r="M1974" t="s">
        <v>64</v>
      </c>
      <c r="N1974" s="1">
        <v>43115</v>
      </c>
      <c r="P1974" t="s">
        <v>64</v>
      </c>
      <c r="Q1974" t="s">
        <v>65</v>
      </c>
    </row>
    <row r="1975" spans="1:17">
      <c r="A1975" t="s">
        <v>104</v>
      </c>
      <c r="B1975" t="s">
        <v>105</v>
      </c>
      <c r="C1975">
        <v>100</v>
      </c>
      <c r="D1975">
        <v>95</v>
      </c>
      <c r="E1975">
        <v>87</v>
      </c>
      <c r="F1975">
        <v>91</v>
      </c>
      <c r="G1975" t="s">
        <v>60</v>
      </c>
      <c r="H1975" t="s">
        <v>61</v>
      </c>
      <c r="I1975">
        <v>2</v>
      </c>
      <c r="J1975" t="s">
        <v>86</v>
      </c>
      <c r="K1975" t="s">
        <v>77</v>
      </c>
      <c r="L1975">
        <v>2</v>
      </c>
      <c r="M1975" t="s">
        <v>64</v>
      </c>
      <c r="N1975" s="1">
        <v>43349</v>
      </c>
      <c r="P1975" t="s">
        <v>64</v>
      </c>
      <c r="Q1975" t="s">
        <v>65</v>
      </c>
    </row>
    <row r="1976" spans="1:17">
      <c r="A1976" t="s">
        <v>117</v>
      </c>
      <c r="B1976" t="s">
        <v>118</v>
      </c>
      <c r="C1976">
        <v>100</v>
      </c>
      <c r="D1976">
        <v>92</v>
      </c>
      <c r="E1976">
        <v>77</v>
      </c>
      <c r="F1976">
        <v>85</v>
      </c>
      <c r="G1976" t="s">
        <v>60</v>
      </c>
      <c r="H1976" t="s">
        <v>61</v>
      </c>
      <c r="I1976">
        <v>2</v>
      </c>
      <c r="J1976" t="s">
        <v>86</v>
      </c>
      <c r="K1976" t="s">
        <v>77</v>
      </c>
      <c r="L1976">
        <v>2</v>
      </c>
      <c r="M1976" t="s">
        <v>64</v>
      </c>
      <c r="N1976" s="1">
        <v>43349</v>
      </c>
      <c r="P1976" t="s">
        <v>64</v>
      </c>
      <c r="Q1976" t="s">
        <v>65</v>
      </c>
    </row>
    <row r="1977" spans="1:17">
      <c r="A1977" t="s">
        <v>91</v>
      </c>
      <c r="B1977" t="s">
        <v>92</v>
      </c>
      <c r="C1977">
        <v>0</v>
      </c>
      <c r="D1977">
        <v>0</v>
      </c>
      <c r="E1977">
        <v>91</v>
      </c>
      <c r="F1977">
        <v>91</v>
      </c>
      <c r="G1977" t="s">
        <v>60</v>
      </c>
      <c r="H1977" t="s">
        <v>61</v>
      </c>
      <c r="I1977">
        <v>2</v>
      </c>
      <c r="J1977" t="s">
        <v>86</v>
      </c>
      <c r="K1977" t="s">
        <v>77</v>
      </c>
      <c r="L1977">
        <v>2</v>
      </c>
      <c r="M1977" t="s">
        <v>64</v>
      </c>
      <c r="N1977" s="1">
        <v>43301</v>
      </c>
      <c r="P1977" t="s">
        <v>64</v>
      </c>
      <c r="Q1977" t="s">
        <v>65</v>
      </c>
    </row>
    <row r="1978" spans="1:17">
      <c r="A1978" t="s">
        <v>94</v>
      </c>
      <c r="B1978" t="s">
        <v>95</v>
      </c>
      <c r="C1978">
        <v>100</v>
      </c>
      <c r="D1978">
        <v>94</v>
      </c>
      <c r="E1978">
        <v>84</v>
      </c>
      <c r="F1978">
        <v>90</v>
      </c>
      <c r="G1978" t="s">
        <v>60</v>
      </c>
      <c r="H1978" t="s">
        <v>61</v>
      </c>
      <c r="I1978">
        <v>1</v>
      </c>
      <c r="J1978" t="s">
        <v>86</v>
      </c>
      <c r="K1978" t="s">
        <v>77</v>
      </c>
      <c r="L1978">
        <v>2</v>
      </c>
      <c r="M1978" t="s">
        <v>93</v>
      </c>
      <c r="N1978" s="1">
        <v>43280</v>
      </c>
      <c r="P1978" t="s">
        <v>64</v>
      </c>
      <c r="Q1978" t="s">
        <v>65</v>
      </c>
    </row>
    <row r="1979" spans="1:17">
      <c r="A1979" t="s">
        <v>121</v>
      </c>
      <c r="B1979" t="s">
        <v>122</v>
      </c>
      <c r="C1979">
        <v>0</v>
      </c>
      <c r="D1979">
        <v>0</v>
      </c>
      <c r="E1979">
        <v>93</v>
      </c>
      <c r="F1979">
        <v>93</v>
      </c>
      <c r="G1979" t="s">
        <v>60</v>
      </c>
      <c r="H1979" t="s">
        <v>61</v>
      </c>
      <c r="I1979">
        <v>1</v>
      </c>
      <c r="J1979" t="s">
        <v>86</v>
      </c>
      <c r="K1979" t="s">
        <v>77</v>
      </c>
      <c r="L1979">
        <v>2</v>
      </c>
      <c r="M1979" t="s">
        <v>93</v>
      </c>
      <c r="N1979" s="1">
        <v>43341</v>
      </c>
      <c r="P1979" t="s">
        <v>64</v>
      </c>
      <c r="Q1979" t="s">
        <v>65</v>
      </c>
    </row>
    <row r="1980" spans="1:17">
      <c r="A1980" t="s">
        <v>96</v>
      </c>
      <c r="B1980" t="s">
        <v>97</v>
      </c>
      <c r="C1980">
        <v>0</v>
      </c>
      <c r="D1980">
        <v>95</v>
      </c>
      <c r="E1980">
        <v>92</v>
      </c>
      <c r="F1980">
        <v>93</v>
      </c>
      <c r="G1980" t="s">
        <v>60</v>
      </c>
      <c r="H1980" t="s">
        <v>61</v>
      </c>
      <c r="I1980">
        <v>2</v>
      </c>
      <c r="J1980" t="s">
        <v>86</v>
      </c>
      <c r="K1980" t="s">
        <v>77</v>
      </c>
      <c r="L1980">
        <v>2</v>
      </c>
      <c r="M1980" t="s">
        <v>64</v>
      </c>
      <c r="N1980" s="1">
        <v>43291</v>
      </c>
      <c r="P1980" t="s">
        <v>64</v>
      </c>
      <c r="Q1980" t="s">
        <v>65</v>
      </c>
    </row>
    <row r="1981" spans="1:17">
      <c r="A1981" t="s">
        <v>98</v>
      </c>
      <c r="B1981" t="s">
        <v>99</v>
      </c>
      <c r="C1981">
        <v>0</v>
      </c>
      <c r="D1981">
        <v>87</v>
      </c>
      <c r="E1981">
        <v>85</v>
      </c>
      <c r="F1981">
        <v>86</v>
      </c>
      <c r="G1981" t="s">
        <v>60</v>
      </c>
      <c r="H1981" t="s">
        <v>61</v>
      </c>
      <c r="I1981">
        <v>2</v>
      </c>
      <c r="J1981" t="s">
        <v>86</v>
      </c>
      <c r="K1981" t="s">
        <v>77</v>
      </c>
      <c r="L1981">
        <v>2</v>
      </c>
      <c r="M1981" t="s">
        <v>93</v>
      </c>
      <c r="N1981" s="1">
        <v>43355</v>
      </c>
      <c r="P1981" t="s">
        <v>64</v>
      </c>
      <c r="Q1981" t="s">
        <v>65</v>
      </c>
    </row>
    <row r="1982" spans="1:17">
      <c r="A1982" t="s">
        <v>102</v>
      </c>
      <c r="B1982" t="s">
        <v>103</v>
      </c>
      <c r="C1982">
        <v>0</v>
      </c>
      <c r="D1982">
        <v>84</v>
      </c>
      <c r="E1982">
        <v>79</v>
      </c>
      <c r="F1982">
        <v>81</v>
      </c>
      <c r="G1982" t="s">
        <v>60</v>
      </c>
      <c r="H1982" t="s">
        <v>61</v>
      </c>
      <c r="I1982">
        <v>1</v>
      </c>
      <c r="J1982" t="s">
        <v>86</v>
      </c>
      <c r="K1982" t="s">
        <v>77</v>
      </c>
      <c r="L1982">
        <v>2</v>
      </c>
      <c r="M1982" t="s">
        <v>93</v>
      </c>
      <c r="N1982" s="1">
        <v>43343</v>
      </c>
      <c r="P1982" t="s">
        <v>64</v>
      </c>
      <c r="Q1982" t="s">
        <v>65</v>
      </c>
    </row>
    <row r="1983" spans="1:17">
      <c r="A1983" t="s">
        <v>123</v>
      </c>
      <c r="B1983" t="s">
        <v>124</v>
      </c>
      <c r="C1983">
        <v>0</v>
      </c>
      <c r="D1983">
        <v>0</v>
      </c>
      <c r="E1983" t="s">
        <v>125</v>
      </c>
      <c r="F1983" t="s">
        <v>125</v>
      </c>
      <c r="G1983" t="s">
        <v>126</v>
      </c>
      <c r="H1983" t="s">
        <v>61</v>
      </c>
      <c r="I1983">
        <v>1</v>
      </c>
      <c r="J1983" t="s">
        <v>86</v>
      </c>
      <c r="K1983" t="s">
        <v>77</v>
      </c>
      <c r="L1983">
        <v>2</v>
      </c>
      <c r="M1983" t="s">
        <v>93</v>
      </c>
      <c r="N1983" s="1">
        <v>43192</v>
      </c>
      <c r="P1983" t="s">
        <v>64</v>
      </c>
      <c r="Q1983" t="s">
        <v>65</v>
      </c>
    </row>
    <row r="1984" spans="6:6">
      <c r="F1984">
        <f>SUM(F1964:F1982)/18</f>
        <v>87</v>
      </c>
    </row>
    <row r="1986" spans="1:17">
      <c r="A1986" t="s">
        <v>58</v>
      </c>
      <c r="B1986" t="s">
        <v>59</v>
      </c>
      <c r="C1986">
        <v>0</v>
      </c>
      <c r="D1986">
        <v>100</v>
      </c>
      <c r="E1986">
        <v>90</v>
      </c>
      <c r="F1986">
        <v>94</v>
      </c>
      <c r="G1986" t="s">
        <v>60</v>
      </c>
      <c r="H1986" t="s">
        <v>61</v>
      </c>
      <c r="I1986">
        <v>2</v>
      </c>
      <c r="J1986" t="s">
        <v>62</v>
      </c>
      <c r="K1986" t="s">
        <v>63</v>
      </c>
      <c r="L1986">
        <v>1</v>
      </c>
      <c r="M1986" t="s">
        <v>64</v>
      </c>
      <c r="N1986" s="1">
        <v>43170</v>
      </c>
      <c r="P1986" t="s">
        <v>64</v>
      </c>
      <c r="Q1986" t="s">
        <v>65</v>
      </c>
    </row>
    <row r="1987" spans="1:17">
      <c r="A1987" t="s">
        <v>66</v>
      </c>
      <c r="B1987" t="s">
        <v>67</v>
      </c>
      <c r="C1987">
        <v>0</v>
      </c>
      <c r="D1987">
        <v>0</v>
      </c>
      <c r="E1987">
        <v>0</v>
      </c>
      <c r="F1987">
        <v>0</v>
      </c>
      <c r="G1987" t="s">
        <v>60</v>
      </c>
      <c r="H1987" t="s">
        <v>68</v>
      </c>
      <c r="J1987" t="s">
        <v>62</v>
      </c>
      <c r="K1987" t="s">
        <v>63</v>
      </c>
      <c r="L1987">
        <v>1</v>
      </c>
      <c r="M1987" t="s">
        <v>64</v>
      </c>
      <c r="N1987" s="1">
        <v>42990</v>
      </c>
      <c r="P1987" t="s">
        <v>64</v>
      </c>
      <c r="Q1987" t="s">
        <v>65</v>
      </c>
    </row>
    <row r="1988" spans="1:17">
      <c r="A1988" t="s">
        <v>69</v>
      </c>
      <c r="B1988" t="s">
        <v>70</v>
      </c>
      <c r="C1988">
        <v>0</v>
      </c>
      <c r="D1988">
        <v>0</v>
      </c>
      <c r="E1988">
        <v>78</v>
      </c>
      <c r="F1988">
        <v>78</v>
      </c>
      <c r="G1988" t="s">
        <v>60</v>
      </c>
      <c r="H1988" t="s">
        <v>61</v>
      </c>
      <c r="I1988">
        <v>3</v>
      </c>
      <c r="J1988" t="s">
        <v>62</v>
      </c>
      <c r="K1988" t="s">
        <v>63</v>
      </c>
      <c r="L1988">
        <v>1</v>
      </c>
      <c r="M1988" t="s">
        <v>64</v>
      </c>
      <c r="N1988" s="1">
        <v>43111</v>
      </c>
      <c r="P1988" t="s">
        <v>64</v>
      </c>
      <c r="Q1988" t="s">
        <v>65</v>
      </c>
    </row>
    <row r="1989" spans="1:17">
      <c r="A1989" t="s">
        <v>71</v>
      </c>
      <c r="B1989" t="s">
        <v>72</v>
      </c>
      <c r="C1989">
        <v>0</v>
      </c>
      <c r="D1989">
        <v>95</v>
      </c>
      <c r="E1989">
        <v>92</v>
      </c>
      <c r="F1989">
        <v>93</v>
      </c>
      <c r="G1989" t="s">
        <v>60</v>
      </c>
      <c r="H1989" t="s">
        <v>61</v>
      </c>
      <c r="I1989">
        <v>3</v>
      </c>
      <c r="J1989" t="s">
        <v>62</v>
      </c>
      <c r="K1989" t="s">
        <v>63</v>
      </c>
      <c r="L1989">
        <v>1</v>
      </c>
      <c r="M1989" t="s">
        <v>64</v>
      </c>
      <c r="N1989" s="1">
        <v>43122</v>
      </c>
      <c r="P1989" t="s">
        <v>64</v>
      </c>
      <c r="Q1989" t="s">
        <v>65</v>
      </c>
    </row>
    <row r="1990" spans="1:17">
      <c r="A1990" t="s">
        <v>78</v>
      </c>
      <c r="B1990" t="s">
        <v>79</v>
      </c>
      <c r="C1990">
        <v>0</v>
      </c>
      <c r="D1990">
        <v>0</v>
      </c>
      <c r="E1990">
        <v>80</v>
      </c>
      <c r="F1990">
        <v>80</v>
      </c>
      <c r="G1990" t="s">
        <v>60</v>
      </c>
      <c r="H1990" t="s">
        <v>61</v>
      </c>
      <c r="I1990">
        <v>3</v>
      </c>
      <c r="J1990" t="s">
        <v>62</v>
      </c>
      <c r="K1990" t="s">
        <v>63</v>
      </c>
      <c r="L1990">
        <v>1</v>
      </c>
      <c r="M1990" t="s">
        <v>64</v>
      </c>
      <c r="N1990" s="1">
        <v>43165</v>
      </c>
      <c r="P1990" t="s">
        <v>64</v>
      </c>
      <c r="Q1990" t="s">
        <v>65</v>
      </c>
    </row>
    <row r="1991" spans="1:17">
      <c r="A1991" t="s">
        <v>80</v>
      </c>
      <c r="B1991" t="s">
        <v>81</v>
      </c>
      <c r="C1991">
        <v>0</v>
      </c>
      <c r="D1991">
        <v>0</v>
      </c>
      <c r="E1991">
        <v>87</v>
      </c>
      <c r="F1991">
        <v>87</v>
      </c>
      <c r="G1991" t="s">
        <v>60</v>
      </c>
      <c r="H1991" t="s">
        <v>61</v>
      </c>
      <c r="I1991">
        <v>1</v>
      </c>
      <c r="J1991" t="s">
        <v>62</v>
      </c>
      <c r="K1991" t="s">
        <v>63</v>
      </c>
      <c r="L1991">
        <v>1</v>
      </c>
      <c r="M1991" t="s">
        <v>64</v>
      </c>
      <c r="N1991" s="1">
        <v>43173</v>
      </c>
      <c r="P1991" t="s">
        <v>64</v>
      </c>
      <c r="Q1991" t="s">
        <v>65</v>
      </c>
    </row>
    <row r="1992" spans="1:17">
      <c r="A1992" t="s">
        <v>114</v>
      </c>
      <c r="B1992" t="s">
        <v>101</v>
      </c>
      <c r="C1992">
        <v>0</v>
      </c>
      <c r="D1992">
        <v>92</v>
      </c>
      <c r="E1992">
        <v>97</v>
      </c>
      <c r="F1992">
        <v>96</v>
      </c>
      <c r="G1992" t="s">
        <v>60</v>
      </c>
      <c r="H1992" t="s">
        <v>61</v>
      </c>
      <c r="I1992">
        <v>3</v>
      </c>
      <c r="J1992" t="s">
        <v>62</v>
      </c>
      <c r="K1992" t="s">
        <v>63</v>
      </c>
      <c r="L1992">
        <v>1</v>
      </c>
      <c r="M1992" t="s">
        <v>64</v>
      </c>
      <c r="N1992" s="1">
        <v>43111</v>
      </c>
      <c r="P1992" t="s">
        <v>64</v>
      </c>
      <c r="Q1992" t="s">
        <v>65</v>
      </c>
    </row>
    <row r="1993" spans="1:17">
      <c r="A1993" t="s">
        <v>115</v>
      </c>
      <c r="B1993" t="s">
        <v>116</v>
      </c>
      <c r="C1993">
        <v>0</v>
      </c>
      <c r="D1993">
        <v>91</v>
      </c>
      <c r="E1993">
        <v>86</v>
      </c>
      <c r="F1993">
        <v>88</v>
      </c>
      <c r="G1993" t="s">
        <v>60</v>
      </c>
      <c r="H1993" t="s">
        <v>61</v>
      </c>
      <c r="I1993">
        <v>1</v>
      </c>
      <c r="J1993" t="s">
        <v>62</v>
      </c>
      <c r="K1993" t="s">
        <v>63</v>
      </c>
      <c r="L1993">
        <v>1</v>
      </c>
      <c r="M1993" t="s">
        <v>64</v>
      </c>
      <c r="N1993" s="1">
        <v>43087</v>
      </c>
      <c r="P1993" t="s">
        <v>64</v>
      </c>
      <c r="Q1993" t="s">
        <v>65</v>
      </c>
    </row>
    <row r="1994" spans="1:17">
      <c r="A1994" t="s">
        <v>82</v>
      </c>
      <c r="B1994" t="s">
        <v>83</v>
      </c>
      <c r="C1994">
        <v>0</v>
      </c>
      <c r="D1994">
        <v>0</v>
      </c>
      <c r="E1994">
        <v>84</v>
      </c>
      <c r="F1994">
        <v>84</v>
      </c>
      <c r="G1994" t="s">
        <v>60</v>
      </c>
      <c r="H1994" t="s">
        <v>61</v>
      </c>
      <c r="I1994">
        <v>2</v>
      </c>
      <c r="J1994" t="s">
        <v>62</v>
      </c>
      <c r="K1994" t="s">
        <v>63</v>
      </c>
      <c r="L1994">
        <v>1</v>
      </c>
      <c r="M1994" t="s">
        <v>64</v>
      </c>
      <c r="N1994" s="1">
        <v>43168</v>
      </c>
      <c r="P1994" t="s">
        <v>64</v>
      </c>
      <c r="Q1994" t="s">
        <v>65</v>
      </c>
    </row>
    <row r="1995" spans="1:17">
      <c r="A1995" t="s">
        <v>87</v>
      </c>
      <c r="B1995" t="s">
        <v>88</v>
      </c>
      <c r="C1995">
        <v>100</v>
      </c>
      <c r="D1995">
        <v>85</v>
      </c>
      <c r="E1995">
        <v>90</v>
      </c>
      <c r="F1995">
        <v>89</v>
      </c>
      <c r="G1995" t="s">
        <v>60</v>
      </c>
      <c r="H1995" t="s">
        <v>61</v>
      </c>
      <c r="I1995">
        <v>2</v>
      </c>
      <c r="J1995" t="s">
        <v>86</v>
      </c>
      <c r="K1995" t="s">
        <v>63</v>
      </c>
      <c r="L1995">
        <v>1</v>
      </c>
      <c r="M1995" t="s">
        <v>64</v>
      </c>
      <c r="N1995" s="1">
        <v>43102</v>
      </c>
      <c r="P1995" t="s">
        <v>64</v>
      </c>
      <c r="Q1995" t="s">
        <v>65</v>
      </c>
    </row>
    <row r="1996" spans="1:17">
      <c r="A1996" t="s">
        <v>89</v>
      </c>
      <c r="B1996" t="s">
        <v>90</v>
      </c>
      <c r="C1996">
        <v>0</v>
      </c>
      <c r="D1996">
        <v>90</v>
      </c>
      <c r="E1996">
        <v>97</v>
      </c>
      <c r="F1996">
        <v>94</v>
      </c>
      <c r="G1996" t="s">
        <v>60</v>
      </c>
      <c r="H1996" t="s">
        <v>61</v>
      </c>
      <c r="I1996">
        <v>2</v>
      </c>
      <c r="J1996" t="s">
        <v>86</v>
      </c>
      <c r="K1996" t="s">
        <v>63</v>
      </c>
      <c r="L1996">
        <v>1</v>
      </c>
      <c r="M1996" t="s">
        <v>64</v>
      </c>
      <c r="N1996" s="1">
        <v>43115</v>
      </c>
      <c r="P1996" t="s">
        <v>64</v>
      </c>
      <c r="Q1996" t="s">
        <v>65</v>
      </c>
    </row>
    <row r="1997" spans="1:17">
      <c r="A1997" t="s">
        <v>104</v>
      </c>
      <c r="B1997" t="s">
        <v>105</v>
      </c>
      <c r="C1997">
        <v>100</v>
      </c>
      <c r="D1997">
        <v>95</v>
      </c>
      <c r="E1997">
        <v>89</v>
      </c>
      <c r="F1997">
        <v>92</v>
      </c>
      <c r="G1997" t="s">
        <v>60</v>
      </c>
      <c r="H1997" t="s">
        <v>61</v>
      </c>
      <c r="I1997">
        <v>2</v>
      </c>
      <c r="J1997" t="s">
        <v>86</v>
      </c>
      <c r="K1997" t="s">
        <v>77</v>
      </c>
      <c r="L1997">
        <v>2</v>
      </c>
      <c r="M1997" t="s">
        <v>64</v>
      </c>
      <c r="N1997" s="1">
        <v>43349</v>
      </c>
      <c r="P1997" t="s">
        <v>64</v>
      </c>
      <c r="Q1997" t="s">
        <v>65</v>
      </c>
    </row>
    <row r="1998" spans="1:17">
      <c r="A1998" t="s">
        <v>117</v>
      </c>
      <c r="B1998" t="s">
        <v>118</v>
      </c>
      <c r="C1998">
        <v>100</v>
      </c>
      <c r="D1998">
        <v>94</v>
      </c>
      <c r="E1998">
        <v>90</v>
      </c>
      <c r="F1998">
        <v>93</v>
      </c>
      <c r="G1998" t="s">
        <v>60</v>
      </c>
      <c r="H1998" t="s">
        <v>61</v>
      </c>
      <c r="I1998">
        <v>2</v>
      </c>
      <c r="J1998" t="s">
        <v>86</v>
      </c>
      <c r="K1998" t="s">
        <v>77</v>
      </c>
      <c r="L1998">
        <v>2</v>
      </c>
      <c r="M1998" t="s">
        <v>64</v>
      </c>
      <c r="N1998" s="1">
        <v>43349</v>
      </c>
      <c r="P1998" t="s">
        <v>64</v>
      </c>
      <c r="Q1998" t="s">
        <v>65</v>
      </c>
    </row>
    <row r="1999" spans="1:17">
      <c r="A1999" t="s">
        <v>91</v>
      </c>
      <c r="B1999" t="s">
        <v>92</v>
      </c>
      <c r="C1999">
        <v>0</v>
      </c>
      <c r="D1999">
        <v>0</v>
      </c>
      <c r="E1999">
        <v>91</v>
      </c>
      <c r="F1999">
        <v>91</v>
      </c>
      <c r="G1999" t="s">
        <v>60</v>
      </c>
      <c r="H1999" t="s">
        <v>61</v>
      </c>
      <c r="I1999">
        <v>2</v>
      </c>
      <c r="J1999" t="s">
        <v>86</v>
      </c>
      <c r="K1999" t="s">
        <v>77</v>
      </c>
      <c r="L1999">
        <v>2</v>
      </c>
      <c r="M1999" t="s">
        <v>64</v>
      </c>
      <c r="N1999" s="1">
        <v>43301</v>
      </c>
      <c r="P1999" t="s">
        <v>64</v>
      </c>
      <c r="Q1999" t="s">
        <v>65</v>
      </c>
    </row>
    <row r="2000" spans="1:17">
      <c r="A2000" t="s">
        <v>94</v>
      </c>
      <c r="B2000" t="s">
        <v>95</v>
      </c>
      <c r="C2000">
        <v>100</v>
      </c>
      <c r="D2000">
        <v>94</v>
      </c>
      <c r="E2000">
        <v>92</v>
      </c>
      <c r="F2000">
        <v>94</v>
      </c>
      <c r="G2000" t="s">
        <v>60</v>
      </c>
      <c r="H2000" t="s">
        <v>61</v>
      </c>
      <c r="I2000">
        <v>1</v>
      </c>
      <c r="J2000" t="s">
        <v>86</v>
      </c>
      <c r="K2000" t="s">
        <v>77</v>
      </c>
      <c r="L2000">
        <v>2</v>
      </c>
      <c r="M2000" t="s">
        <v>93</v>
      </c>
      <c r="N2000" s="1">
        <v>43280</v>
      </c>
      <c r="P2000" t="s">
        <v>64</v>
      </c>
      <c r="Q2000" t="s">
        <v>65</v>
      </c>
    </row>
    <row r="2001" spans="1:17">
      <c r="A2001" t="s">
        <v>121</v>
      </c>
      <c r="B2001" t="s">
        <v>122</v>
      </c>
      <c r="C2001">
        <v>0</v>
      </c>
      <c r="D2001">
        <v>0</v>
      </c>
      <c r="E2001">
        <v>92</v>
      </c>
      <c r="F2001">
        <v>92</v>
      </c>
      <c r="G2001" t="s">
        <v>60</v>
      </c>
      <c r="H2001" t="s">
        <v>61</v>
      </c>
      <c r="I2001">
        <v>1</v>
      </c>
      <c r="J2001" t="s">
        <v>86</v>
      </c>
      <c r="K2001" t="s">
        <v>77</v>
      </c>
      <c r="L2001">
        <v>2</v>
      </c>
      <c r="M2001" t="s">
        <v>93</v>
      </c>
      <c r="N2001" s="1">
        <v>43341</v>
      </c>
      <c r="P2001" t="s">
        <v>64</v>
      </c>
      <c r="Q2001" t="s">
        <v>65</v>
      </c>
    </row>
    <row r="2002" spans="1:17">
      <c r="A2002" t="s">
        <v>96</v>
      </c>
      <c r="B2002" t="s">
        <v>97</v>
      </c>
      <c r="C2002">
        <v>0</v>
      </c>
      <c r="D2002">
        <v>95</v>
      </c>
      <c r="E2002">
        <v>95</v>
      </c>
      <c r="F2002">
        <v>95</v>
      </c>
      <c r="G2002" t="s">
        <v>60</v>
      </c>
      <c r="H2002" t="s">
        <v>61</v>
      </c>
      <c r="I2002">
        <v>2</v>
      </c>
      <c r="J2002" t="s">
        <v>86</v>
      </c>
      <c r="K2002" t="s">
        <v>77</v>
      </c>
      <c r="L2002">
        <v>2</v>
      </c>
      <c r="M2002" t="s">
        <v>64</v>
      </c>
      <c r="N2002" s="1">
        <v>43291</v>
      </c>
      <c r="P2002" t="s">
        <v>64</v>
      </c>
      <c r="Q2002" t="s">
        <v>65</v>
      </c>
    </row>
    <row r="2003" spans="1:17">
      <c r="A2003" t="s">
        <v>98</v>
      </c>
      <c r="B2003" t="s">
        <v>99</v>
      </c>
      <c r="C2003">
        <v>0</v>
      </c>
      <c r="D2003">
        <v>91</v>
      </c>
      <c r="E2003">
        <v>89.5</v>
      </c>
      <c r="F2003">
        <v>90</v>
      </c>
      <c r="G2003" t="s">
        <v>60</v>
      </c>
      <c r="H2003" t="s">
        <v>61</v>
      </c>
      <c r="I2003">
        <v>2</v>
      </c>
      <c r="J2003" t="s">
        <v>86</v>
      </c>
      <c r="K2003" t="s">
        <v>77</v>
      </c>
      <c r="L2003">
        <v>2</v>
      </c>
      <c r="M2003" t="s">
        <v>64</v>
      </c>
      <c r="N2003" s="1">
        <v>43355</v>
      </c>
      <c r="P2003" t="s">
        <v>64</v>
      </c>
      <c r="Q2003" t="s">
        <v>65</v>
      </c>
    </row>
    <row r="2004" spans="1:17">
      <c r="A2004" t="s">
        <v>102</v>
      </c>
      <c r="B2004" t="s">
        <v>103</v>
      </c>
      <c r="C2004">
        <v>0</v>
      </c>
      <c r="D2004">
        <v>86</v>
      </c>
      <c r="E2004">
        <v>82</v>
      </c>
      <c r="F2004">
        <v>83</v>
      </c>
      <c r="G2004" t="s">
        <v>60</v>
      </c>
      <c r="H2004" t="s">
        <v>61</v>
      </c>
      <c r="I2004">
        <v>1</v>
      </c>
      <c r="J2004" t="s">
        <v>86</v>
      </c>
      <c r="K2004" t="s">
        <v>77</v>
      </c>
      <c r="L2004">
        <v>2</v>
      </c>
      <c r="M2004" t="s">
        <v>93</v>
      </c>
      <c r="N2004" s="1">
        <v>43343</v>
      </c>
      <c r="P2004" t="s">
        <v>64</v>
      </c>
      <c r="Q2004" t="s">
        <v>65</v>
      </c>
    </row>
    <row r="2005" spans="1:17">
      <c r="A2005" t="s">
        <v>123</v>
      </c>
      <c r="B2005" t="s">
        <v>124</v>
      </c>
      <c r="C2005">
        <v>0</v>
      </c>
      <c r="D2005">
        <v>0</v>
      </c>
      <c r="E2005" t="s">
        <v>125</v>
      </c>
      <c r="F2005" t="s">
        <v>125</v>
      </c>
      <c r="G2005" t="s">
        <v>126</v>
      </c>
      <c r="H2005" t="s">
        <v>61</v>
      </c>
      <c r="I2005">
        <v>1</v>
      </c>
      <c r="J2005" t="s">
        <v>86</v>
      </c>
      <c r="K2005" t="s">
        <v>77</v>
      </c>
      <c r="L2005">
        <v>2</v>
      </c>
      <c r="M2005" t="s">
        <v>93</v>
      </c>
      <c r="N2005" s="1">
        <v>43192</v>
      </c>
      <c r="P2005" t="s">
        <v>64</v>
      </c>
      <c r="Q2005" t="s">
        <v>65</v>
      </c>
    </row>
    <row r="2006" spans="6:6">
      <c r="F2006">
        <f>SUM(F1986:F2004)/18</f>
        <v>89.6111111111111</v>
      </c>
    </row>
    <row r="2008" spans="1:17">
      <c r="A2008" t="s">
        <v>58</v>
      </c>
      <c r="B2008" t="s">
        <v>59</v>
      </c>
      <c r="C2008">
        <v>0</v>
      </c>
      <c r="D2008">
        <v>80</v>
      </c>
      <c r="E2008">
        <v>75</v>
      </c>
      <c r="F2008">
        <v>77</v>
      </c>
      <c r="G2008" t="s">
        <v>60</v>
      </c>
      <c r="H2008" t="s">
        <v>61</v>
      </c>
      <c r="I2008">
        <v>2</v>
      </c>
      <c r="J2008" t="s">
        <v>62</v>
      </c>
      <c r="K2008" t="s">
        <v>63</v>
      </c>
      <c r="L2008">
        <v>1</v>
      </c>
      <c r="M2008" t="s">
        <v>64</v>
      </c>
      <c r="N2008" s="1">
        <v>43170</v>
      </c>
      <c r="P2008" t="s">
        <v>64</v>
      </c>
      <c r="Q2008" t="s">
        <v>65</v>
      </c>
    </row>
    <row r="2009" spans="1:17">
      <c r="A2009" t="s">
        <v>66</v>
      </c>
      <c r="B2009" t="s">
        <v>67</v>
      </c>
      <c r="C2009">
        <v>0</v>
      </c>
      <c r="D2009">
        <v>0</v>
      </c>
      <c r="E2009">
        <v>0</v>
      </c>
      <c r="F2009">
        <v>0</v>
      </c>
      <c r="G2009" t="s">
        <v>60</v>
      </c>
      <c r="H2009" t="s">
        <v>68</v>
      </c>
      <c r="J2009" t="s">
        <v>62</v>
      </c>
      <c r="K2009" t="s">
        <v>63</v>
      </c>
      <c r="L2009">
        <v>1</v>
      </c>
      <c r="M2009" t="s">
        <v>64</v>
      </c>
      <c r="N2009" s="1">
        <v>42989</v>
      </c>
      <c r="P2009" t="s">
        <v>64</v>
      </c>
      <c r="Q2009" t="s">
        <v>65</v>
      </c>
    </row>
    <row r="2010" spans="1:17">
      <c r="A2010" t="s">
        <v>69</v>
      </c>
      <c r="B2010" t="s">
        <v>70</v>
      </c>
      <c r="C2010">
        <v>0</v>
      </c>
      <c r="D2010">
        <v>0</v>
      </c>
      <c r="E2010">
        <v>75</v>
      </c>
      <c r="F2010">
        <v>75</v>
      </c>
      <c r="G2010" t="s">
        <v>60</v>
      </c>
      <c r="H2010" t="s">
        <v>61</v>
      </c>
      <c r="I2010">
        <v>3</v>
      </c>
      <c r="J2010" t="s">
        <v>62</v>
      </c>
      <c r="K2010" t="s">
        <v>63</v>
      </c>
      <c r="L2010">
        <v>1</v>
      </c>
      <c r="M2010" t="s">
        <v>64</v>
      </c>
      <c r="N2010" s="1">
        <v>43111</v>
      </c>
      <c r="P2010" t="s">
        <v>64</v>
      </c>
      <c r="Q2010" t="s">
        <v>65</v>
      </c>
    </row>
    <row r="2011" spans="1:17">
      <c r="A2011" t="s">
        <v>71</v>
      </c>
      <c r="B2011" t="s">
        <v>72</v>
      </c>
      <c r="C2011">
        <v>0</v>
      </c>
      <c r="D2011">
        <v>85</v>
      </c>
      <c r="E2011">
        <v>88</v>
      </c>
      <c r="F2011">
        <v>87</v>
      </c>
      <c r="G2011" t="s">
        <v>60</v>
      </c>
      <c r="H2011" t="s">
        <v>61</v>
      </c>
      <c r="I2011">
        <v>3</v>
      </c>
      <c r="J2011" t="s">
        <v>62</v>
      </c>
      <c r="K2011" t="s">
        <v>63</v>
      </c>
      <c r="L2011">
        <v>1</v>
      </c>
      <c r="M2011" t="s">
        <v>64</v>
      </c>
      <c r="N2011" s="1">
        <v>43122</v>
      </c>
      <c r="P2011" t="s">
        <v>64</v>
      </c>
      <c r="Q2011" t="s">
        <v>65</v>
      </c>
    </row>
    <row r="2012" spans="1:17">
      <c r="A2012" t="s">
        <v>108</v>
      </c>
      <c r="B2012" t="s">
        <v>109</v>
      </c>
      <c r="C2012">
        <v>99</v>
      </c>
      <c r="D2012">
        <v>0</v>
      </c>
      <c r="E2012">
        <v>82</v>
      </c>
      <c r="F2012">
        <v>82</v>
      </c>
      <c r="G2012" t="s">
        <v>60</v>
      </c>
      <c r="H2012" t="s">
        <v>61</v>
      </c>
      <c r="I2012">
        <v>2</v>
      </c>
      <c r="J2012" t="s">
        <v>62</v>
      </c>
      <c r="K2012" t="s">
        <v>77</v>
      </c>
      <c r="L2012">
        <v>2</v>
      </c>
      <c r="M2012" t="s">
        <v>93</v>
      </c>
      <c r="N2012" s="1">
        <v>43289</v>
      </c>
      <c r="P2012" t="s">
        <v>64</v>
      </c>
      <c r="Q2012" t="s">
        <v>65</v>
      </c>
    </row>
    <row r="2013" spans="1:17">
      <c r="A2013" t="s">
        <v>78</v>
      </c>
      <c r="B2013" t="s">
        <v>79</v>
      </c>
      <c r="C2013">
        <v>0</v>
      </c>
      <c r="D2013">
        <v>0</v>
      </c>
      <c r="E2013">
        <v>90</v>
      </c>
      <c r="F2013">
        <v>90</v>
      </c>
      <c r="G2013" t="s">
        <v>60</v>
      </c>
      <c r="H2013" t="s">
        <v>61</v>
      </c>
      <c r="I2013">
        <v>3</v>
      </c>
      <c r="J2013" t="s">
        <v>62</v>
      </c>
      <c r="K2013" t="s">
        <v>63</v>
      </c>
      <c r="L2013">
        <v>1</v>
      </c>
      <c r="M2013" t="s">
        <v>64</v>
      </c>
      <c r="N2013" s="1">
        <v>43165</v>
      </c>
      <c r="P2013" t="s">
        <v>64</v>
      </c>
      <c r="Q2013" t="s">
        <v>65</v>
      </c>
    </row>
    <row r="2014" spans="1:17">
      <c r="A2014" t="s">
        <v>80</v>
      </c>
      <c r="B2014" t="s">
        <v>81</v>
      </c>
      <c r="C2014">
        <v>0</v>
      </c>
      <c r="D2014">
        <v>0</v>
      </c>
      <c r="E2014">
        <v>89</v>
      </c>
      <c r="F2014">
        <v>89</v>
      </c>
      <c r="G2014" t="s">
        <v>60</v>
      </c>
      <c r="H2014" t="s">
        <v>61</v>
      </c>
      <c r="I2014">
        <v>1</v>
      </c>
      <c r="J2014" t="s">
        <v>62</v>
      </c>
      <c r="K2014" t="s">
        <v>63</v>
      </c>
      <c r="L2014">
        <v>1</v>
      </c>
      <c r="M2014" t="s">
        <v>64</v>
      </c>
      <c r="N2014" s="1">
        <v>43173</v>
      </c>
      <c r="P2014" t="s">
        <v>64</v>
      </c>
      <c r="Q2014" t="s">
        <v>65</v>
      </c>
    </row>
    <row r="2015" spans="1:17">
      <c r="A2015" t="s">
        <v>114</v>
      </c>
      <c r="B2015" t="s">
        <v>101</v>
      </c>
      <c r="C2015">
        <v>0</v>
      </c>
      <c r="D2015">
        <v>88</v>
      </c>
      <c r="E2015">
        <v>74</v>
      </c>
      <c r="F2015">
        <v>78</v>
      </c>
      <c r="G2015" t="s">
        <v>60</v>
      </c>
      <c r="H2015" t="s">
        <v>61</v>
      </c>
      <c r="I2015">
        <v>3</v>
      </c>
      <c r="J2015" t="s">
        <v>62</v>
      </c>
      <c r="K2015" t="s">
        <v>63</v>
      </c>
      <c r="L2015">
        <v>1</v>
      </c>
      <c r="M2015" t="s">
        <v>64</v>
      </c>
      <c r="N2015" s="1">
        <v>43111</v>
      </c>
      <c r="P2015" t="s">
        <v>64</v>
      </c>
      <c r="Q2015" t="s">
        <v>65</v>
      </c>
    </row>
    <row r="2016" spans="1:17">
      <c r="A2016" t="s">
        <v>115</v>
      </c>
      <c r="B2016" t="s">
        <v>116</v>
      </c>
      <c r="C2016">
        <v>0</v>
      </c>
      <c r="D2016">
        <v>91</v>
      </c>
      <c r="E2016">
        <v>84</v>
      </c>
      <c r="F2016">
        <v>86</v>
      </c>
      <c r="G2016" t="s">
        <v>60</v>
      </c>
      <c r="H2016" t="s">
        <v>61</v>
      </c>
      <c r="I2016">
        <v>1</v>
      </c>
      <c r="J2016" t="s">
        <v>62</v>
      </c>
      <c r="K2016" t="s">
        <v>63</v>
      </c>
      <c r="L2016">
        <v>1</v>
      </c>
      <c r="M2016" t="s">
        <v>64</v>
      </c>
      <c r="N2016" s="1">
        <v>43087</v>
      </c>
      <c r="P2016" t="s">
        <v>64</v>
      </c>
      <c r="Q2016" t="s">
        <v>65</v>
      </c>
    </row>
    <row r="2017" spans="1:17">
      <c r="A2017" t="s">
        <v>82</v>
      </c>
      <c r="B2017" t="s">
        <v>83</v>
      </c>
      <c r="C2017">
        <v>0</v>
      </c>
      <c r="D2017">
        <v>0</v>
      </c>
      <c r="E2017">
        <v>80</v>
      </c>
      <c r="F2017">
        <v>80</v>
      </c>
      <c r="G2017" t="s">
        <v>60</v>
      </c>
      <c r="H2017" t="s">
        <v>61</v>
      </c>
      <c r="I2017">
        <v>2</v>
      </c>
      <c r="J2017" t="s">
        <v>62</v>
      </c>
      <c r="K2017" t="s">
        <v>63</v>
      </c>
      <c r="L2017">
        <v>1</v>
      </c>
      <c r="M2017" t="s">
        <v>64</v>
      </c>
      <c r="N2017" s="1">
        <v>43168</v>
      </c>
      <c r="P2017" t="s">
        <v>64</v>
      </c>
      <c r="Q2017" t="s">
        <v>65</v>
      </c>
    </row>
    <row r="2018" spans="1:17">
      <c r="A2018" t="s">
        <v>87</v>
      </c>
      <c r="B2018" t="s">
        <v>88</v>
      </c>
      <c r="C2018">
        <v>86</v>
      </c>
      <c r="D2018">
        <v>88</v>
      </c>
      <c r="E2018">
        <v>82</v>
      </c>
      <c r="F2018">
        <v>85</v>
      </c>
      <c r="G2018" t="s">
        <v>60</v>
      </c>
      <c r="H2018" t="s">
        <v>61</v>
      </c>
      <c r="I2018">
        <v>2</v>
      </c>
      <c r="J2018" t="s">
        <v>86</v>
      </c>
      <c r="K2018" t="s">
        <v>63</v>
      </c>
      <c r="L2018">
        <v>1</v>
      </c>
      <c r="M2018" t="s">
        <v>64</v>
      </c>
      <c r="N2018" s="1">
        <v>43102</v>
      </c>
      <c r="P2018" t="s">
        <v>64</v>
      </c>
      <c r="Q2018" t="s">
        <v>65</v>
      </c>
    </row>
    <row r="2019" spans="1:17">
      <c r="A2019" t="s">
        <v>89</v>
      </c>
      <c r="B2019" t="s">
        <v>90</v>
      </c>
      <c r="C2019">
        <v>0</v>
      </c>
      <c r="D2019">
        <v>91</v>
      </c>
      <c r="E2019">
        <v>85</v>
      </c>
      <c r="F2019">
        <v>88</v>
      </c>
      <c r="G2019" t="s">
        <v>60</v>
      </c>
      <c r="H2019" t="s">
        <v>61</v>
      </c>
      <c r="I2019">
        <v>2</v>
      </c>
      <c r="J2019" t="s">
        <v>86</v>
      </c>
      <c r="K2019" t="s">
        <v>63</v>
      </c>
      <c r="L2019">
        <v>1</v>
      </c>
      <c r="M2019" t="s">
        <v>64</v>
      </c>
      <c r="N2019" s="1">
        <v>43115</v>
      </c>
      <c r="P2019" t="s">
        <v>64</v>
      </c>
      <c r="Q2019" t="s">
        <v>65</v>
      </c>
    </row>
    <row r="2020" spans="1:17">
      <c r="A2020" t="s">
        <v>104</v>
      </c>
      <c r="B2020" t="s">
        <v>105</v>
      </c>
      <c r="C2020">
        <v>90</v>
      </c>
      <c r="D2020">
        <v>94</v>
      </c>
      <c r="E2020">
        <v>85</v>
      </c>
      <c r="F2020">
        <v>88</v>
      </c>
      <c r="G2020" t="s">
        <v>60</v>
      </c>
      <c r="H2020" t="s">
        <v>61</v>
      </c>
      <c r="I2020">
        <v>2</v>
      </c>
      <c r="J2020" t="s">
        <v>86</v>
      </c>
      <c r="K2020" t="s">
        <v>77</v>
      </c>
      <c r="L2020">
        <v>2</v>
      </c>
      <c r="M2020" t="s">
        <v>93</v>
      </c>
      <c r="N2020" s="1">
        <v>43349</v>
      </c>
      <c r="P2020" t="s">
        <v>64</v>
      </c>
      <c r="Q2020" t="s">
        <v>65</v>
      </c>
    </row>
    <row r="2021" spans="1:17">
      <c r="A2021" t="s">
        <v>94</v>
      </c>
      <c r="B2021" t="s">
        <v>95</v>
      </c>
      <c r="C2021">
        <v>100</v>
      </c>
      <c r="D2021">
        <v>86</v>
      </c>
      <c r="E2021">
        <v>90</v>
      </c>
      <c r="F2021">
        <v>91</v>
      </c>
      <c r="G2021" t="s">
        <v>60</v>
      </c>
      <c r="H2021" t="s">
        <v>61</v>
      </c>
      <c r="I2021">
        <v>1</v>
      </c>
      <c r="J2021" t="s">
        <v>86</v>
      </c>
      <c r="K2021" t="s">
        <v>77</v>
      </c>
      <c r="L2021">
        <v>2</v>
      </c>
      <c r="M2021" t="s">
        <v>93</v>
      </c>
      <c r="N2021" s="1">
        <v>43280</v>
      </c>
      <c r="P2021" t="s">
        <v>64</v>
      </c>
      <c r="Q2021" t="s">
        <v>65</v>
      </c>
    </row>
    <row r="2022" spans="1:17">
      <c r="A2022" t="s">
        <v>121</v>
      </c>
      <c r="B2022" t="s">
        <v>122</v>
      </c>
      <c r="C2022">
        <v>0</v>
      </c>
      <c r="D2022">
        <v>0</v>
      </c>
      <c r="E2022">
        <v>97</v>
      </c>
      <c r="F2022">
        <v>97</v>
      </c>
      <c r="G2022" t="s">
        <v>60</v>
      </c>
      <c r="H2022" t="s">
        <v>61</v>
      </c>
      <c r="I2022">
        <v>1</v>
      </c>
      <c r="J2022" t="s">
        <v>86</v>
      </c>
      <c r="K2022" t="s">
        <v>77</v>
      </c>
      <c r="L2022">
        <v>2</v>
      </c>
      <c r="M2022" t="s">
        <v>64</v>
      </c>
      <c r="N2022" s="1">
        <v>43341</v>
      </c>
      <c r="P2022" t="s">
        <v>64</v>
      </c>
      <c r="Q2022" t="s">
        <v>65</v>
      </c>
    </row>
    <row r="2023" spans="1:17">
      <c r="A2023" t="s">
        <v>106</v>
      </c>
      <c r="B2023" t="s">
        <v>107</v>
      </c>
      <c r="C2023">
        <v>0</v>
      </c>
      <c r="D2023">
        <v>0</v>
      </c>
      <c r="E2023">
        <v>85</v>
      </c>
      <c r="F2023">
        <v>85</v>
      </c>
      <c r="G2023" t="s">
        <v>60</v>
      </c>
      <c r="H2023" t="s">
        <v>61</v>
      </c>
      <c r="I2023">
        <v>2</v>
      </c>
      <c r="J2023" t="s">
        <v>86</v>
      </c>
      <c r="K2023" t="s">
        <v>77</v>
      </c>
      <c r="L2023">
        <v>2</v>
      </c>
      <c r="M2023" t="s">
        <v>93</v>
      </c>
      <c r="N2023" s="1">
        <v>43285</v>
      </c>
      <c r="P2023" t="s">
        <v>64</v>
      </c>
      <c r="Q2023" t="s">
        <v>65</v>
      </c>
    </row>
    <row r="2024" spans="1:17">
      <c r="A2024" t="s">
        <v>96</v>
      </c>
      <c r="B2024" t="s">
        <v>97</v>
      </c>
      <c r="C2024">
        <v>0</v>
      </c>
      <c r="D2024">
        <v>94</v>
      </c>
      <c r="E2024">
        <v>95</v>
      </c>
      <c r="F2024">
        <v>95</v>
      </c>
      <c r="G2024" t="s">
        <v>60</v>
      </c>
      <c r="H2024" t="s">
        <v>61</v>
      </c>
      <c r="I2024">
        <v>2</v>
      </c>
      <c r="J2024" t="s">
        <v>86</v>
      </c>
      <c r="K2024" t="s">
        <v>77</v>
      </c>
      <c r="L2024">
        <v>2</v>
      </c>
      <c r="M2024" t="s">
        <v>93</v>
      </c>
      <c r="N2024" s="1">
        <v>43291</v>
      </c>
      <c r="P2024" t="s">
        <v>64</v>
      </c>
      <c r="Q2024" t="s">
        <v>65</v>
      </c>
    </row>
    <row r="2025" spans="1:17">
      <c r="A2025" t="s">
        <v>98</v>
      </c>
      <c r="B2025" t="s">
        <v>99</v>
      </c>
      <c r="C2025">
        <v>0</v>
      </c>
      <c r="D2025">
        <v>87</v>
      </c>
      <c r="E2025">
        <v>89.5</v>
      </c>
      <c r="F2025">
        <v>89</v>
      </c>
      <c r="G2025" t="s">
        <v>60</v>
      </c>
      <c r="H2025" t="s">
        <v>61</v>
      </c>
      <c r="I2025">
        <v>2</v>
      </c>
      <c r="J2025" t="s">
        <v>86</v>
      </c>
      <c r="K2025" t="s">
        <v>77</v>
      </c>
      <c r="L2025">
        <v>2</v>
      </c>
      <c r="M2025" t="s">
        <v>64</v>
      </c>
      <c r="N2025" s="1">
        <v>43355</v>
      </c>
      <c r="P2025" t="s">
        <v>64</v>
      </c>
      <c r="Q2025" t="s">
        <v>65</v>
      </c>
    </row>
    <row r="2026" spans="1:17">
      <c r="A2026" t="s">
        <v>102</v>
      </c>
      <c r="B2026" t="s">
        <v>103</v>
      </c>
      <c r="C2026">
        <v>0</v>
      </c>
      <c r="D2026">
        <v>90</v>
      </c>
      <c r="E2026">
        <v>83</v>
      </c>
      <c r="F2026">
        <v>85</v>
      </c>
      <c r="G2026" t="s">
        <v>60</v>
      </c>
      <c r="H2026" t="s">
        <v>61</v>
      </c>
      <c r="I2026">
        <v>1</v>
      </c>
      <c r="J2026" t="s">
        <v>86</v>
      </c>
      <c r="K2026" t="s">
        <v>77</v>
      </c>
      <c r="L2026">
        <v>2</v>
      </c>
      <c r="M2026" t="s">
        <v>64</v>
      </c>
      <c r="N2026" s="1">
        <v>43343</v>
      </c>
      <c r="P2026" t="s">
        <v>64</v>
      </c>
      <c r="Q2026" t="s">
        <v>65</v>
      </c>
    </row>
    <row r="2027" spans="1:17">
      <c r="A2027" t="s">
        <v>123</v>
      </c>
      <c r="B2027" t="s">
        <v>124</v>
      </c>
      <c r="C2027">
        <v>0</v>
      </c>
      <c r="D2027">
        <v>0</v>
      </c>
      <c r="E2027" t="s">
        <v>125</v>
      </c>
      <c r="F2027" t="s">
        <v>125</v>
      </c>
      <c r="G2027" t="s">
        <v>126</v>
      </c>
      <c r="H2027" t="s">
        <v>61</v>
      </c>
      <c r="I2027">
        <v>1</v>
      </c>
      <c r="J2027" t="s">
        <v>86</v>
      </c>
      <c r="K2027" t="s">
        <v>77</v>
      </c>
      <c r="L2027">
        <v>2</v>
      </c>
      <c r="M2027" t="s">
        <v>93</v>
      </c>
      <c r="N2027" s="1">
        <v>43192</v>
      </c>
      <c r="P2027" t="s">
        <v>64</v>
      </c>
      <c r="Q2027" t="s">
        <v>65</v>
      </c>
    </row>
    <row r="2028" spans="6:6">
      <c r="F2028">
        <f>SUM(F2008:F2026)/18</f>
        <v>85.9444444444444</v>
      </c>
    </row>
    <row r="2030" spans="1:17">
      <c r="A2030" t="s">
        <v>58</v>
      </c>
      <c r="B2030" t="s">
        <v>59</v>
      </c>
      <c r="C2030">
        <v>0</v>
      </c>
      <c r="D2030">
        <v>80</v>
      </c>
      <c r="E2030">
        <v>86</v>
      </c>
      <c r="F2030">
        <v>84</v>
      </c>
      <c r="G2030" t="s">
        <v>60</v>
      </c>
      <c r="H2030" t="s">
        <v>61</v>
      </c>
      <c r="I2030">
        <v>2</v>
      </c>
      <c r="J2030" t="s">
        <v>62</v>
      </c>
      <c r="K2030" t="s">
        <v>63</v>
      </c>
      <c r="L2030">
        <v>1</v>
      </c>
      <c r="M2030" t="s">
        <v>64</v>
      </c>
      <c r="N2030" s="1">
        <v>43170</v>
      </c>
      <c r="P2030" t="s">
        <v>64</v>
      </c>
      <c r="Q2030" t="s">
        <v>65</v>
      </c>
    </row>
    <row r="2031" spans="1:17">
      <c r="A2031" t="s">
        <v>66</v>
      </c>
      <c r="B2031" t="s">
        <v>67</v>
      </c>
      <c r="C2031">
        <v>0</v>
      </c>
      <c r="D2031">
        <v>0</v>
      </c>
      <c r="E2031">
        <v>0</v>
      </c>
      <c r="F2031">
        <v>0</v>
      </c>
      <c r="G2031" t="s">
        <v>60</v>
      </c>
      <c r="H2031" t="s">
        <v>68</v>
      </c>
      <c r="J2031" t="s">
        <v>62</v>
      </c>
      <c r="K2031" t="s">
        <v>63</v>
      </c>
      <c r="L2031">
        <v>1</v>
      </c>
      <c r="M2031" t="s">
        <v>64</v>
      </c>
      <c r="N2031" s="1">
        <v>42989</v>
      </c>
      <c r="P2031" t="s">
        <v>64</v>
      </c>
      <c r="Q2031" t="s">
        <v>65</v>
      </c>
    </row>
    <row r="2032" spans="1:17">
      <c r="A2032" t="s">
        <v>69</v>
      </c>
      <c r="B2032" t="s">
        <v>70</v>
      </c>
      <c r="C2032">
        <v>0</v>
      </c>
      <c r="D2032">
        <v>0</v>
      </c>
      <c r="E2032">
        <v>78</v>
      </c>
      <c r="F2032">
        <v>78</v>
      </c>
      <c r="G2032" t="s">
        <v>60</v>
      </c>
      <c r="H2032" t="s">
        <v>61</v>
      </c>
      <c r="I2032">
        <v>3</v>
      </c>
      <c r="J2032" t="s">
        <v>62</v>
      </c>
      <c r="K2032" t="s">
        <v>63</v>
      </c>
      <c r="L2032">
        <v>1</v>
      </c>
      <c r="M2032" t="s">
        <v>64</v>
      </c>
      <c r="N2032" s="1">
        <v>43111</v>
      </c>
      <c r="P2032" t="s">
        <v>64</v>
      </c>
      <c r="Q2032" t="s">
        <v>65</v>
      </c>
    </row>
    <row r="2033" spans="1:17">
      <c r="A2033" t="s">
        <v>71</v>
      </c>
      <c r="B2033" t="s">
        <v>72</v>
      </c>
      <c r="C2033">
        <v>0</v>
      </c>
      <c r="D2033">
        <v>85</v>
      </c>
      <c r="E2033">
        <v>92</v>
      </c>
      <c r="F2033">
        <v>90</v>
      </c>
      <c r="G2033" t="s">
        <v>60</v>
      </c>
      <c r="H2033" t="s">
        <v>61</v>
      </c>
      <c r="I2033">
        <v>3</v>
      </c>
      <c r="J2033" t="s">
        <v>62</v>
      </c>
      <c r="K2033" t="s">
        <v>63</v>
      </c>
      <c r="L2033">
        <v>1</v>
      </c>
      <c r="M2033" t="s">
        <v>64</v>
      </c>
      <c r="N2033" s="1">
        <v>43122</v>
      </c>
      <c r="P2033" t="s">
        <v>64</v>
      </c>
      <c r="Q2033" t="s">
        <v>65</v>
      </c>
    </row>
    <row r="2034" spans="1:17">
      <c r="A2034" t="s">
        <v>78</v>
      </c>
      <c r="B2034" t="s">
        <v>79</v>
      </c>
      <c r="C2034">
        <v>0</v>
      </c>
      <c r="D2034">
        <v>0</v>
      </c>
      <c r="E2034">
        <v>90</v>
      </c>
      <c r="F2034">
        <v>90</v>
      </c>
      <c r="G2034" t="s">
        <v>60</v>
      </c>
      <c r="H2034" t="s">
        <v>61</v>
      </c>
      <c r="I2034">
        <v>3</v>
      </c>
      <c r="J2034" t="s">
        <v>62</v>
      </c>
      <c r="K2034" t="s">
        <v>63</v>
      </c>
      <c r="L2034">
        <v>1</v>
      </c>
      <c r="M2034" t="s">
        <v>64</v>
      </c>
      <c r="N2034" s="1">
        <v>43165</v>
      </c>
      <c r="P2034" t="s">
        <v>64</v>
      </c>
      <c r="Q2034" t="s">
        <v>65</v>
      </c>
    </row>
    <row r="2035" spans="1:17">
      <c r="A2035" t="s">
        <v>80</v>
      </c>
      <c r="B2035" t="s">
        <v>81</v>
      </c>
      <c r="C2035">
        <v>0</v>
      </c>
      <c r="D2035">
        <v>0</v>
      </c>
      <c r="E2035">
        <v>87</v>
      </c>
      <c r="F2035">
        <v>87</v>
      </c>
      <c r="G2035" t="s">
        <v>60</v>
      </c>
      <c r="H2035" t="s">
        <v>61</v>
      </c>
      <c r="I2035">
        <v>1</v>
      </c>
      <c r="J2035" t="s">
        <v>62</v>
      </c>
      <c r="K2035" t="s">
        <v>63</v>
      </c>
      <c r="L2035">
        <v>1</v>
      </c>
      <c r="M2035" t="s">
        <v>64</v>
      </c>
      <c r="N2035" s="1">
        <v>43173</v>
      </c>
      <c r="P2035" t="s">
        <v>64</v>
      </c>
      <c r="Q2035" t="s">
        <v>65</v>
      </c>
    </row>
    <row r="2036" spans="1:17">
      <c r="A2036" t="s">
        <v>114</v>
      </c>
      <c r="B2036" t="s">
        <v>101</v>
      </c>
      <c r="C2036">
        <v>0</v>
      </c>
      <c r="D2036">
        <v>87</v>
      </c>
      <c r="E2036">
        <v>63</v>
      </c>
      <c r="F2036">
        <v>70</v>
      </c>
      <c r="G2036" t="s">
        <v>60</v>
      </c>
      <c r="H2036" t="s">
        <v>61</v>
      </c>
      <c r="I2036">
        <v>3</v>
      </c>
      <c r="J2036" t="s">
        <v>62</v>
      </c>
      <c r="K2036" t="s">
        <v>63</v>
      </c>
      <c r="L2036">
        <v>1</v>
      </c>
      <c r="M2036" t="s">
        <v>64</v>
      </c>
      <c r="N2036" s="1">
        <v>43111</v>
      </c>
      <c r="P2036" t="s">
        <v>64</v>
      </c>
      <c r="Q2036" t="s">
        <v>65</v>
      </c>
    </row>
    <row r="2037" spans="1:17">
      <c r="A2037" t="s">
        <v>115</v>
      </c>
      <c r="B2037" t="s">
        <v>116</v>
      </c>
      <c r="C2037">
        <v>0</v>
      </c>
      <c r="D2037">
        <v>85</v>
      </c>
      <c r="E2037">
        <v>85</v>
      </c>
      <c r="F2037">
        <v>85</v>
      </c>
      <c r="G2037" t="s">
        <v>60</v>
      </c>
      <c r="H2037" t="s">
        <v>61</v>
      </c>
      <c r="I2037">
        <v>1</v>
      </c>
      <c r="J2037" t="s">
        <v>62</v>
      </c>
      <c r="K2037" t="s">
        <v>63</v>
      </c>
      <c r="L2037">
        <v>1</v>
      </c>
      <c r="M2037" t="s">
        <v>64</v>
      </c>
      <c r="N2037" s="1">
        <v>43087</v>
      </c>
      <c r="P2037" t="s">
        <v>64</v>
      </c>
      <c r="Q2037" t="s">
        <v>65</v>
      </c>
    </row>
    <row r="2038" spans="1:17">
      <c r="A2038" t="s">
        <v>82</v>
      </c>
      <c r="B2038" t="s">
        <v>83</v>
      </c>
      <c r="C2038">
        <v>0</v>
      </c>
      <c r="D2038">
        <v>0</v>
      </c>
      <c r="E2038">
        <v>85</v>
      </c>
      <c r="F2038">
        <v>85</v>
      </c>
      <c r="G2038" t="s">
        <v>60</v>
      </c>
      <c r="H2038" t="s">
        <v>61</v>
      </c>
      <c r="I2038">
        <v>2</v>
      </c>
      <c r="J2038" t="s">
        <v>62</v>
      </c>
      <c r="K2038" t="s">
        <v>63</v>
      </c>
      <c r="L2038">
        <v>1</v>
      </c>
      <c r="M2038" t="s">
        <v>64</v>
      </c>
      <c r="N2038" s="1">
        <v>43168</v>
      </c>
      <c r="P2038" t="s">
        <v>64</v>
      </c>
      <c r="Q2038" t="s">
        <v>65</v>
      </c>
    </row>
    <row r="2039" spans="1:17">
      <c r="A2039" t="s">
        <v>87</v>
      </c>
      <c r="B2039" t="s">
        <v>88</v>
      </c>
      <c r="C2039">
        <v>100</v>
      </c>
      <c r="D2039">
        <v>88</v>
      </c>
      <c r="E2039">
        <v>83</v>
      </c>
      <c r="F2039">
        <v>87</v>
      </c>
      <c r="G2039" t="s">
        <v>60</v>
      </c>
      <c r="H2039" t="s">
        <v>61</v>
      </c>
      <c r="I2039">
        <v>2</v>
      </c>
      <c r="J2039" t="s">
        <v>86</v>
      </c>
      <c r="K2039" t="s">
        <v>63</v>
      </c>
      <c r="L2039">
        <v>1</v>
      </c>
      <c r="M2039" t="s">
        <v>64</v>
      </c>
      <c r="N2039" s="1">
        <v>43102</v>
      </c>
      <c r="P2039" t="s">
        <v>64</v>
      </c>
      <c r="Q2039" t="s">
        <v>65</v>
      </c>
    </row>
    <row r="2040" spans="1:17">
      <c r="A2040" t="s">
        <v>89</v>
      </c>
      <c r="B2040" t="s">
        <v>90</v>
      </c>
      <c r="C2040">
        <v>0</v>
      </c>
      <c r="D2040">
        <v>95</v>
      </c>
      <c r="E2040">
        <v>86</v>
      </c>
      <c r="F2040">
        <v>91</v>
      </c>
      <c r="G2040" t="s">
        <v>60</v>
      </c>
      <c r="H2040" t="s">
        <v>61</v>
      </c>
      <c r="I2040">
        <v>2</v>
      </c>
      <c r="J2040" t="s">
        <v>86</v>
      </c>
      <c r="K2040" t="s">
        <v>63</v>
      </c>
      <c r="L2040">
        <v>1</v>
      </c>
      <c r="M2040" t="s">
        <v>64</v>
      </c>
      <c r="N2040" s="1">
        <v>43115</v>
      </c>
      <c r="P2040" t="s">
        <v>64</v>
      </c>
      <c r="Q2040" t="s">
        <v>65</v>
      </c>
    </row>
    <row r="2041" spans="1:17">
      <c r="A2041" t="s">
        <v>104</v>
      </c>
      <c r="B2041" t="s">
        <v>105</v>
      </c>
      <c r="C2041">
        <v>100</v>
      </c>
      <c r="D2041">
        <v>94</v>
      </c>
      <c r="E2041">
        <v>80</v>
      </c>
      <c r="F2041">
        <v>86</v>
      </c>
      <c r="G2041" t="s">
        <v>60</v>
      </c>
      <c r="H2041" t="s">
        <v>61</v>
      </c>
      <c r="I2041">
        <v>2</v>
      </c>
      <c r="J2041" t="s">
        <v>86</v>
      </c>
      <c r="K2041" t="s">
        <v>77</v>
      </c>
      <c r="L2041">
        <v>2</v>
      </c>
      <c r="M2041" t="s">
        <v>64</v>
      </c>
      <c r="N2041" s="1">
        <v>43349</v>
      </c>
      <c r="P2041" t="s">
        <v>64</v>
      </c>
      <c r="Q2041" t="s">
        <v>65</v>
      </c>
    </row>
    <row r="2042" spans="1:17">
      <c r="A2042" t="s">
        <v>117</v>
      </c>
      <c r="B2042" t="s">
        <v>118</v>
      </c>
      <c r="C2042">
        <v>100</v>
      </c>
      <c r="D2042">
        <v>90</v>
      </c>
      <c r="E2042">
        <v>73</v>
      </c>
      <c r="F2042">
        <v>83</v>
      </c>
      <c r="G2042" t="s">
        <v>60</v>
      </c>
      <c r="H2042" t="s">
        <v>61</v>
      </c>
      <c r="I2042">
        <v>2</v>
      </c>
      <c r="J2042" t="s">
        <v>86</v>
      </c>
      <c r="K2042" t="s">
        <v>77</v>
      </c>
      <c r="L2042">
        <v>2</v>
      </c>
      <c r="M2042" t="s">
        <v>64</v>
      </c>
      <c r="N2042" s="1">
        <v>43349</v>
      </c>
      <c r="P2042" t="s">
        <v>64</v>
      </c>
      <c r="Q2042" t="s">
        <v>65</v>
      </c>
    </row>
    <row r="2043" spans="1:17">
      <c r="A2043" t="s">
        <v>119</v>
      </c>
      <c r="B2043" t="s">
        <v>120</v>
      </c>
      <c r="C2043">
        <v>0</v>
      </c>
      <c r="D2043">
        <v>0</v>
      </c>
      <c r="E2043">
        <v>93</v>
      </c>
      <c r="F2043">
        <v>93</v>
      </c>
      <c r="G2043" t="s">
        <v>60</v>
      </c>
      <c r="H2043" t="s">
        <v>61</v>
      </c>
      <c r="I2043">
        <v>1</v>
      </c>
      <c r="J2043" t="s">
        <v>86</v>
      </c>
      <c r="K2043" t="s">
        <v>77</v>
      </c>
      <c r="L2043">
        <v>2</v>
      </c>
      <c r="M2043" t="s">
        <v>64</v>
      </c>
      <c r="N2043" s="1">
        <v>43356</v>
      </c>
      <c r="P2043" t="s">
        <v>64</v>
      </c>
      <c r="Q2043" t="s">
        <v>65</v>
      </c>
    </row>
    <row r="2044" spans="1:17">
      <c r="A2044" t="s">
        <v>91</v>
      </c>
      <c r="B2044" t="s">
        <v>92</v>
      </c>
      <c r="C2044">
        <v>0</v>
      </c>
      <c r="D2044">
        <v>0</v>
      </c>
      <c r="E2044">
        <v>87</v>
      </c>
      <c r="F2044">
        <v>87</v>
      </c>
      <c r="G2044" t="s">
        <v>60</v>
      </c>
      <c r="H2044" t="s">
        <v>61</v>
      </c>
      <c r="I2044">
        <v>2</v>
      </c>
      <c r="J2044" t="s">
        <v>86</v>
      </c>
      <c r="K2044" t="s">
        <v>77</v>
      </c>
      <c r="L2044">
        <v>2</v>
      </c>
      <c r="M2044" t="s">
        <v>64</v>
      </c>
      <c r="N2044" s="1">
        <v>43301</v>
      </c>
      <c r="P2044" t="s">
        <v>64</v>
      </c>
      <c r="Q2044" t="s">
        <v>65</v>
      </c>
    </row>
    <row r="2045" spans="1:17">
      <c r="A2045" t="s">
        <v>121</v>
      </c>
      <c r="B2045" t="s">
        <v>122</v>
      </c>
      <c r="C2045">
        <v>0</v>
      </c>
      <c r="D2045">
        <v>0</v>
      </c>
      <c r="E2045">
        <v>77</v>
      </c>
      <c r="F2045">
        <v>77</v>
      </c>
      <c r="G2045" t="s">
        <v>60</v>
      </c>
      <c r="H2045" t="s">
        <v>61</v>
      </c>
      <c r="I2045">
        <v>1</v>
      </c>
      <c r="J2045" t="s">
        <v>86</v>
      </c>
      <c r="K2045" t="s">
        <v>77</v>
      </c>
      <c r="L2045">
        <v>2</v>
      </c>
      <c r="M2045" t="s">
        <v>93</v>
      </c>
      <c r="N2045" s="1">
        <v>43341</v>
      </c>
      <c r="P2045" t="s">
        <v>64</v>
      </c>
      <c r="Q2045" t="s">
        <v>65</v>
      </c>
    </row>
    <row r="2046" spans="1:17">
      <c r="A2046" t="s">
        <v>106</v>
      </c>
      <c r="B2046" t="s">
        <v>107</v>
      </c>
      <c r="C2046">
        <v>0</v>
      </c>
      <c r="D2046">
        <v>0</v>
      </c>
      <c r="E2046">
        <v>88</v>
      </c>
      <c r="F2046">
        <v>88</v>
      </c>
      <c r="G2046" t="s">
        <v>60</v>
      </c>
      <c r="H2046" t="s">
        <v>61</v>
      </c>
      <c r="I2046">
        <v>2</v>
      </c>
      <c r="J2046" t="s">
        <v>86</v>
      </c>
      <c r="K2046" t="s">
        <v>77</v>
      </c>
      <c r="L2046">
        <v>2</v>
      </c>
      <c r="M2046" t="s">
        <v>93</v>
      </c>
      <c r="N2046" s="1">
        <v>43285</v>
      </c>
      <c r="P2046" t="s">
        <v>64</v>
      </c>
      <c r="Q2046" t="s">
        <v>65</v>
      </c>
    </row>
    <row r="2047" spans="1:17">
      <c r="A2047" t="s">
        <v>98</v>
      </c>
      <c r="B2047" t="s">
        <v>99</v>
      </c>
      <c r="C2047">
        <v>0</v>
      </c>
      <c r="D2047">
        <v>87</v>
      </c>
      <c r="E2047">
        <v>87</v>
      </c>
      <c r="F2047">
        <v>87</v>
      </c>
      <c r="G2047" t="s">
        <v>60</v>
      </c>
      <c r="H2047" t="s">
        <v>61</v>
      </c>
      <c r="I2047">
        <v>2</v>
      </c>
      <c r="J2047" t="s">
        <v>86</v>
      </c>
      <c r="K2047" t="s">
        <v>77</v>
      </c>
      <c r="L2047">
        <v>2</v>
      </c>
      <c r="M2047" t="s">
        <v>64</v>
      </c>
      <c r="N2047" s="1">
        <v>43355</v>
      </c>
      <c r="P2047" t="s">
        <v>64</v>
      </c>
      <c r="Q2047" t="s">
        <v>65</v>
      </c>
    </row>
    <row r="2048" spans="1:17">
      <c r="A2048" t="s">
        <v>102</v>
      </c>
      <c r="B2048" t="s">
        <v>103</v>
      </c>
      <c r="C2048">
        <v>0</v>
      </c>
      <c r="D2048">
        <v>90</v>
      </c>
      <c r="E2048">
        <v>84</v>
      </c>
      <c r="F2048">
        <v>86</v>
      </c>
      <c r="G2048" t="s">
        <v>60</v>
      </c>
      <c r="H2048" t="s">
        <v>61</v>
      </c>
      <c r="I2048">
        <v>1</v>
      </c>
      <c r="J2048" t="s">
        <v>86</v>
      </c>
      <c r="K2048" t="s">
        <v>77</v>
      </c>
      <c r="L2048">
        <v>2</v>
      </c>
      <c r="M2048" t="s">
        <v>93</v>
      </c>
      <c r="N2048" s="1">
        <v>43343</v>
      </c>
      <c r="P2048" t="s">
        <v>64</v>
      </c>
      <c r="Q2048" t="s">
        <v>65</v>
      </c>
    </row>
    <row r="2049" spans="1:17">
      <c r="A2049" t="s">
        <v>123</v>
      </c>
      <c r="B2049" t="s">
        <v>124</v>
      </c>
      <c r="C2049">
        <v>0</v>
      </c>
      <c r="D2049">
        <v>0</v>
      </c>
      <c r="E2049" t="s">
        <v>125</v>
      </c>
      <c r="F2049" t="s">
        <v>125</v>
      </c>
      <c r="G2049" t="s">
        <v>126</v>
      </c>
      <c r="H2049" t="s">
        <v>61</v>
      </c>
      <c r="I2049">
        <v>1</v>
      </c>
      <c r="J2049" t="s">
        <v>86</v>
      </c>
      <c r="K2049" t="s">
        <v>77</v>
      </c>
      <c r="L2049">
        <v>2</v>
      </c>
      <c r="M2049" t="s">
        <v>93</v>
      </c>
      <c r="N2049" s="1">
        <v>43192</v>
      </c>
      <c r="P2049" t="s">
        <v>64</v>
      </c>
      <c r="Q2049" t="s">
        <v>65</v>
      </c>
    </row>
    <row r="2050" spans="6:6">
      <c r="F2050">
        <f>SUM(F2030:F2048)/18</f>
        <v>85.2222222222222</v>
      </c>
    </row>
    <row r="2052" spans="1:17">
      <c r="A2052" t="s">
        <v>58</v>
      </c>
      <c r="B2052" t="s">
        <v>59</v>
      </c>
      <c r="C2052">
        <v>0</v>
      </c>
      <c r="D2052">
        <v>80</v>
      </c>
      <c r="E2052">
        <v>90</v>
      </c>
      <c r="F2052">
        <v>86</v>
      </c>
      <c r="G2052" t="s">
        <v>60</v>
      </c>
      <c r="H2052" t="s">
        <v>61</v>
      </c>
      <c r="I2052">
        <v>2</v>
      </c>
      <c r="J2052" t="s">
        <v>62</v>
      </c>
      <c r="K2052" t="s">
        <v>63</v>
      </c>
      <c r="L2052">
        <v>1</v>
      </c>
      <c r="M2052" t="s">
        <v>64</v>
      </c>
      <c r="N2052" s="1">
        <v>43170</v>
      </c>
      <c r="P2052" t="s">
        <v>64</v>
      </c>
      <c r="Q2052" t="s">
        <v>65</v>
      </c>
    </row>
    <row r="2053" spans="1:17">
      <c r="A2053" t="s">
        <v>66</v>
      </c>
      <c r="B2053" t="s">
        <v>67</v>
      </c>
      <c r="C2053">
        <v>0</v>
      </c>
      <c r="D2053">
        <v>0</v>
      </c>
      <c r="E2053">
        <v>0</v>
      </c>
      <c r="F2053">
        <v>0</v>
      </c>
      <c r="G2053" t="s">
        <v>60</v>
      </c>
      <c r="H2053" t="s">
        <v>68</v>
      </c>
      <c r="J2053" t="s">
        <v>62</v>
      </c>
      <c r="K2053" t="s">
        <v>63</v>
      </c>
      <c r="L2053">
        <v>1</v>
      </c>
      <c r="M2053" t="s">
        <v>64</v>
      </c>
      <c r="N2053" s="1">
        <v>42989</v>
      </c>
      <c r="P2053" t="s">
        <v>64</v>
      </c>
      <c r="Q2053" t="s">
        <v>65</v>
      </c>
    </row>
    <row r="2054" spans="1:17">
      <c r="A2054" t="s">
        <v>69</v>
      </c>
      <c r="B2054" t="s">
        <v>70</v>
      </c>
      <c r="C2054">
        <v>0</v>
      </c>
      <c r="D2054">
        <v>0</v>
      </c>
      <c r="E2054">
        <v>78</v>
      </c>
      <c r="F2054">
        <v>78</v>
      </c>
      <c r="G2054" t="s">
        <v>60</v>
      </c>
      <c r="H2054" t="s">
        <v>61</v>
      </c>
      <c r="I2054">
        <v>3</v>
      </c>
      <c r="J2054" t="s">
        <v>62</v>
      </c>
      <c r="K2054" t="s">
        <v>63</v>
      </c>
      <c r="L2054">
        <v>1</v>
      </c>
      <c r="M2054" t="s">
        <v>64</v>
      </c>
      <c r="N2054" s="1">
        <v>43111</v>
      </c>
      <c r="P2054" t="s">
        <v>64</v>
      </c>
      <c r="Q2054" t="s">
        <v>65</v>
      </c>
    </row>
    <row r="2055" spans="1:17">
      <c r="A2055" t="s">
        <v>71</v>
      </c>
      <c r="B2055" t="s">
        <v>72</v>
      </c>
      <c r="C2055">
        <v>0</v>
      </c>
      <c r="D2055">
        <v>85</v>
      </c>
      <c r="E2055">
        <v>86</v>
      </c>
      <c r="F2055">
        <v>86</v>
      </c>
      <c r="G2055" t="s">
        <v>60</v>
      </c>
      <c r="H2055" t="s">
        <v>61</v>
      </c>
      <c r="I2055">
        <v>3</v>
      </c>
      <c r="J2055" t="s">
        <v>62</v>
      </c>
      <c r="K2055" t="s">
        <v>63</v>
      </c>
      <c r="L2055">
        <v>1</v>
      </c>
      <c r="M2055" t="s">
        <v>64</v>
      </c>
      <c r="N2055" s="1">
        <v>43122</v>
      </c>
      <c r="P2055" t="s">
        <v>64</v>
      </c>
      <c r="Q2055" t="s">
        <v>65</v>
      </c>
    </row>
    <row r="2056" spans="1:17">
      <c r="A2056" t="s">
        <v>78</v>
      </c>
      <c r="B2056" t="s">
        <v>79</v>
      </c>
      <c r="C2056">
        <v>0</v>
      </c>
      <c r="D2056">
        <v>0</v>
      </c>
      <c r="E2056">
        <v>90</v>
      </c>
      <c r="F2056">
        <v>90</v>
      </c>
      <c r="G2056" t="s">
        <v>60</v>
      </c>
      <c r="H2056" t="s">
        <v>61</v>
      </c>
      <c r="I2056">
        <v>3</v>
      </c>
      <c r="J2056" t="s">
        <v>62</v>
      </c>
      <c r="K2056" t="s">
        <v>63</v>
      </c>
      <c r="L2056">
        <v>1</v>
      </c>
      <c r="M2056" t="s">
        <v>64</v>
      </c>
      <c r="N2056" s="1">
        <v>43165</v>
      </c>
      <c r="P2056" t="s">
        <v>64</v>
      </c>
      <c r="Q2056" t="s">
        <v>65</v>
      </c>
    </row>
    <row r="2057" spans="1:17">
      <c r="A2057" t="s">
        <v>80</v>
      </c>
      <c r="B2057" t="s">
        <v>81</v>
      </c>
      <c r="C2057">
        <v>0</v>
      </c>
      <c r="D2057">
        <v>0</v>
      </c>
      <c r="E2057">
        <v>85</v>
      </c>
      <c r="F2057">
        <v>85</v>
      </c>
      <c r="G2057" t="s">
        <v>60</v>
      </c>
      <c r="H2057" t="s">
        <v>61</v>
      </c>
      <c r="I2057">
        <v>1</v>
      </c>
      <c r="J2057" t="s">
        <v>62</v>
      </c>
      <c r="K2057" t="s">
        <v>63</v>
      </c>
      <c r="L2057">
        <v>1</v>
      </c>
      <c r="M2057" t="s">
        <v>64</v>
      </c>
      <c r="N2057" s="1">
        <v>43173</v>
      </c>
      <c r="P2057" t="s">
        <v>64</v>
      </c>
      <c r="Q2057" t="s">
        <v>65</v>
      </c>
    </row>
    <row r="2058" spans="1:17">
      <c r="A2058" t="s">
        <v>114</v>
      </c>
      <c r="B2058" t="s">
        <v>101</v>
      </c>
      <c r="C2058">
        <v>0</v>
      </c>
      <c r="D2058">
        <v>92</v>
      </c>
      <c r="E2058">
        <v>61</v>
      </c>
      <c r="F2058">
        <v>70</v>
      </c>
      <c r="G2058" t="s">
        <v>60</v>
      </c>
      <c r="H2058" t="s">
        <v>61</v>
      </c>
      <c r="I2058">
        <v>3</v>
      </c>
      <c r="J2058" t="s">
        <v>62</v>
      </c>
      <c r="K2058" t="s">
        <v>63</v>
      </c>
      <c r="L2058">
        <v>1</v>
      </c>
      <c r="M2058" t="s">
        <v>64</v>
      </c>
      <c r="N2058" s="1">
        <v>43111</v>
      </c>
      <c r="P2058" t="s">
        <v>64</v>
      </c>
      <c r="Q2058" t="s">
        <v>65</v>
      </c>
    </row>
    <row r="2059" spans="1:17">
      <c r="A2059" t="s">
        <v>115</v>
      </c>
      <c r="B2059" t="s">
        <v>116</v>
      </c>
      <c r="C2059">
        <v>0</v>
      </c>
      <c r="D2059">
        <v>91</v>
      </c>
      <c r="E2059">
        <v>85</v>
      </c>
      <c r="F2059">
        <v>87</v>
      </c>
      <c r="G2059" t="s">
        <v>60</v>
      </c>
      <c r="H2059" t="s">
        <v>61</v>
      </c>
      <c r="I2059">
        <v>1</v>
      </c>
      <c r="J2059" t="s">
        <v>62</v>
      </c>
      <c r="K2059" t="s">
        <v>63</v>
      </c>
      <c r="L2059">
        <v>1</v>
      </c>
      <c r="M2059" t="s">
        <v>64</v>
      </c>
      <c r="N2059" s="1">
        <v>43087</v>
      </c>
      <c r="P2059" t="s">
        <v>64</v>
      </c>
      <c r="Q2059" t="s">
        <v>65</v>
      </c>
    </row>
    <row r="2060" spans="1:17">
      <c r="A2060" t="s">
        <v>82</v>
      </c>
      <c r="B2060" t="s">
        <v>83</v>
      </c>
      <c r="C2060">
        <v>0</v>
      </c>
      <c r="D2060">
        <v>0</v>
      </c>
      <c r="E2060">
        <v>84</v>
      </c>
      <c r="F2060">
        <v>84</v>
      </c>
      <c r="G2060" t="s">
        <v>60</v>
      </c>
      <c r="H2060" t="s">
        <v>61</v>
      </c>
      <c r="I2060">
        <v>2</v>
      </c>
      <c r="J2060" t="s">
        <v>62</v>
      </c>
      <c r="K2060" t="s">
        <v>63</v>
      </c>
      <c r="L2060">
        <v>1</v>
      </c>
      <c r="M2060" t="s">
        <v>64</v>
      </c>
      <c r="N2060" s="1">
        <v>43168</v>
      </c>
      <c r="P2060" t="s">
        <v>64</v>
      </c>
      <c r="Q2060" t="s">
        <v>65</v>
      </c>
    </row>
    <row r="2061" spans="1:17">
      <c r="A2061" t="s">
        <v>87</v>
      </c>
      <c r="B2061" t="s">
        <v>88</v>
      </c>
      <c r="C2061">
        <v>100</v>
      </c>
      <c r="D2061">
        <v>88</v>
      </c>
      <c r="E2061">
        <v>80</v>
      </c>
      <c r="F2061">
        <v>85</v>
      </c>
      <c r="G2061" t="s">
        <v>60</v>
      </c>
      <c r="H2061" t="s">
        <v>61</v>
      </c>
      <c r="I2061">
        <v>2</v>
      </c>
      <c r="J2061" t="s">
        <v>86</v>
      </c>
      <c r="K2061" t="s">
        <v>63</v>
      </c>
      <c r="L2061">
        <v>1</v>
      </c>
      <c r="M2061" t="s">
        <v>64</v>
      </c>
      <c r="N2061" s="1">
        <v>43102</v>
      </c>
      <c r="P2061" t="s">
        <v>64</v>
      </c>
      <c r="Q2061" t="s">
        <v>65</v>
      </c>
    </row>
    <row r="2062" spans="1:17">
      <c r="A2062" t="s">
        <v>89</v>
      </c>
      <c r="B2062" t="s">
        <v>90</v>
      </c>
      <c r="C2062">
        <v>0</v>
      </c>
      <c r="D2062">
        <v>90</v>
      </c>
      <c r="E2062">
        <v>80</v>
      </c>
      <c r="F2062">
        <v>85</v>
      </c>
      <c r="G2062" t="s">
        <v>60</v>
      </c>
      <c r="H2062" t="s">
        <v>61</v>
      </c>
      <c r="I2062">
        <v>2</v>
      </c>
      <c r="J2062" t="s">
        <v>86</v>
      </c>
      <c r="K2062" t="s">
        <v>63</v>
      </c>
      <c r="L2062">
        <v>1</v>
      </c>
      <c r="M2062" t="s">
        <v>64</v>
      </c>
      <c r="N2062" s="1">
        <v>43115</v>
      </c>
      <c r="P2062" t="s">
        <v>64</v>
      </c>
      <c r="Q2062" t="s">
        <v>65</v>
      </c>
    </row>
    <row r="2063" spans="1:17">
      <c r="A2063" t="s">
        <v>104</v>
      </c>
      <c r="B2063" t="s">
        <v>105</v>
      </c>
      <c r="C2063">
        <v>100</v>
      </c>
      <c r="D2063">
        <v>94</v>
      </c>
      <c r="E2063">
        <v>90</v>
      </c>
      <c r="F2063">
        <v>92</v>
      </c>
      <c r="G2063" t="s">
        <v>60</v>
      </c>
      <c r="H2063" t="s">
        <v>61</v>
      </c>
      <c r="I2063">
        <v>2</v>
      </c>
      <c r="J2063" t="s">
        <v>86</v>
      </c>
      <c r="K2063" t="s">
        <v>77</v>
      </c>
      <c r="L2063">
        <v>2</v>
      </c>
      <c r="M2063" t="s">
        <v>64</v>
      </c>
      <c r="N2063" s="1">
        <v>43349</v>
      </c>
      <c r="P2063" t="s">
        <v>64</v>
      </c>
      <c r="Q2063" t="s">
        <v>65</v>
      </c>
    </row>
    <row r="2064" spans="1:17">
      <c r="A2064" t="s">
        <v>117</v>
      </c>
      <c r="B2064" t="s">
        <v>118</v>
      </c>
      <c r="C2064">
        <v>90</v>
      </c>
      <c r="D2064">
        <v>90</v>
      </c>
      <c r="E2064">
        <v>74</v>
      </c>
      <c r="F2064">
        <v>82</v>
      </c>
      <c r="G2064" t="s">
        <v>60</v>
      </c>
      <c r="H2064" t="s">
        <v>61</v>
      </c>
      <c r="I2064">
        <v>2</v>
      </c>
      <c r="J2064" t="s">
        <v>86</v>
      </c>
      <c r="K2064" t="s">
        <v>77</v>
      </c>
      <c r="L2064">
        <v>2</v>
      </c>
      <c r="M2064" t="s">
        <v>64</v>
      </c>
      <c r="N2064" s="1">
        <v>43349</v>
      </c>
      <c r="P2064" t="s">
        <v>64</v>
      </c>
      <c r="Q2064" t="s">
        <v>65</v>
      </c>
    </row>
    <row r="2065" spans="1:17">
      <c r="A2065" t="s">
        <v>91</v>
      </c>
      <c r="B2065" t="s">
        <v>92</v>
      </c>
      <c r="C2065">
        <v>0</v>
      </c>
      <c r="D2065">
        <v>0</v>
      </c>
      <c r="E2065">
        <v>87</v>
      </c>
      <c r="F2065">
        <v>87</v>
      </c>
      <c r="G2065" t="s">
        <v>60</v>
      </c>
      <c r="H2065" t="s">
        <v>61</v>
      </c>
      <c r="I2065">
        <v>2</v>
      </c>
      <c r="J2065" t="s">
        <v>86</v>
      </c>
      <c r="K2065" t="s">
        <v>77</v>
      </c>
      <c r="L2065">
        <v>2</v>
      </c>
      <c r="M2065" t="s">
        <v>64</v>
      </c>
      <c r="N2065" s="1">
        <v>43301</v>
      </c>
      <c r="P2065" t="s">
        <v>64</v>
      </c>
      <c r="Q2065" t="s">
        <v>65</v>
      </c>
    </row>
    <row r="2066" spans="1:17">
      <c r="A2066" t="s">
        <v>94</v>
      </c>
      <c r="B2066" t="s">
        <v>95</v>
      </c>
      <c r="C2066">
        <v>100</v>
      </c>
      <c r="D2066">
        <v>90</v>
      </c>
      <c r="E2066">
        <v>85</v>
      </c>
      <c r="F2066">
        <v>90</v>
      </c>
      <c r="G2066" t="s">
        <v>60</v>
      </c>
      <c r="H2066" t="s">
        <v>61</v>
      </c>
      <c r="I2066">
        <v>1</v>
      </c>
      <c r="J2066" t="s">
        <v>86</v>
      </c>
      <c r="K2066" t="s">
        <v>77</v>
      </c>
      <c r="L2066">
        <v>2</v>
      </c>
      <c r="M2066" t="s">
        <v>93</v>
      </c>
      <c r="N2066" s="1">
        <v>43280</v>
      </c>
      <c r="P2066" t="s">
        <v>64</v>
      </c>
      <c r="Q2066" t="s">
        <v>65</v>
      </c>
    </row>
    <row r="2067" spans="1:17">
      <c r="A2067" t="s">
        <v>121</v>
      </c>
      <c r="B2067" t="s">
        <v>122</v>
      </c>
      <c r="C2067">
        <v>0</v>
      </c>
      <c r="D2067">
        <v>0</v>
      </c>
      <c r="E2067">
        <v>92</v>
      </c>
      <c r="F2067">
        <v>92</v>
      </c>
      <c r="G2067" t="s">
        <v>60</v>
      </c>
      <c r="H2067" t="s">
        <v>61</v>
      </c>
      <c r="I2067">
        <v>1</v>
      </c>
      <c r="J2067" t="s">
        <v>86</v>
      </c>
      <c r="K2067" t="s">
        <v>77</v>
      </c>
      <c r="L2067">
        <v>2</v>
      </c>
      <c r="M2067" t="s">
        <v>93</v>
      </c>
      <c r="N2067" s="1">
        <v>43341</v>
      </c>
      <c r="P2067" t="s">
        <v>64</v>
      </c>
      <c r="Q2067" t="s">
        <v>65</v>
      </c>
    </row>
    <row r="2068" spans="1:17">
      <c r="A2068" t="s">
        <v>106</v>
      </c>
      <c r="B2068" t="s">
        <v>107</v>
      </c>
      <c r="C2068">
        <v>0</v>
      </c>
      <c r="D2068">
        <v>0</v>
      </c>
      <c r="E2068">
        <v>86</v>
      </c>
      <c r="F2068">
        <v>86</v>
      </c>
      <c r="G2068" t="s">
        <v>60</v>
      </c>
      <c r="H2068" t="s">
        <v>61</v>
      </c>
      <c r="I2068">
        <v>2</v>
      </c>
      <c r="J2068" t="s">
        <v>86</v>
      </c>
      <c r="K2068" t="s">
        <v>77</v>
      </c>
      <c r="L2068">
        <v>2</v>
      </c>
      <c r="M2068" t="s">
        <v>93</v>
      </c>
      <c r="N2068" s="1">
        <v>43285</v>
      </c>
      <c r="P2068" t="s">
        <v>64</v>
      </c>
      <c r="Q2068" t="s">
        <v>65</v>
      </c>
    </row>
    <row r="2069" spans="1:17">
      <c r="A2069" t="s">
        <v>98</v>
      </c>
      <c r="B2069" t="s">
        <v>99</v>
      </c>
      <c r="C2069">
        <v>0</v>
      </c>
      <c r="D2069">
        <v>87</v>
      </c>
      <c r="E2069">
        <v>87</v>
      </c>
      <c r="F2069">
        <v>87</v>
      </c>
      <c r="G2069" t="s">
        <v>60</v>
      </c>
      <c r="H2069" t="s">
        <v>61</v>
      </c>
      <c r="I2069">
        <v>2</v>
      </c>
      <c r="J2069" t="s">
        <v>86</v>
      </c>
      <c r="K2069" t="s">
        <v>77</v>
      </c>
      <c r="L2069">
        <v>2</v>
      </c>
      <c r="M2069" t="s">
        <v>64</v>
      </c>
      <c r="N2069" s="1">
        <v>43355</v>
      </c>
      <c r="P2069" t="s">
        <v>64</v>
      </c>
      <c r="Q2069" t="s">
        <v>65</v>
      </c>
    </row>
    <row r="2070" spans="1:17">
      <c r="A2070" t="s">
        <v>102</v>
      </c>
      <c r="B2070" t="s">
        <v>103</v>
      </c>
      <c r="C2070">
        <v>0</v>
      </c>
      <c r="D2070">
        <v>83</v>
      </c>
      <c r="E2070">
        <v>82</v>
      </c>
      <c r="F2070">
        <v>82</v>
      </c>
      <c r="G2070" t="s">
        <v>60</v>
      </c>
      <c r="H2070" t="s">
        <v>61</v>
      </c>
      <c r="I2070">
        <v>1</v>
      </c>
      <c r="J2070" t="s">
        <v>86</v>
      </c>
      <c r="K2070" t="s">
        <v>77</v>
      </c>
      <c r="L2070">
        <v>2</v>
      </c>
      <c r="M2070" t="s">
        <v>93</v>
      </c>
      <c r="N2070" s="1">
        <v>43343</v>
      </c>
      <c r="P2070" t="s">
        <v>64</v>
      </c>
      <c r="Q2070" t="s">
        <v>65</v>
      </c>
    </row>
    <row r="2071" spans="1:17">
      <c r="A2071" t="s">
        <v>123</v>
      </c>
      <c r="B2071" t="s">
        <v>124</v>
      </c>
      <c r="C2071">
        <v>0</v>
      </c>
      <c r="D2071">
        <v>0</v>
      </c>
      <c r="E2071" t="s">
        <v>125</v>
      </c>
      <c r="F2071" t="s">
        <v>125</v>
      </c>
      <c r="G2071" t="s">
        <v>126</v>
      </c>
      <c r="H2071" t="s">
        <v>61</v>
      </c>
      <c r="I2071">
        <v>1</v>
      </c>
      <c r="J2071" t="s">
        <v>86</v>
      </c>
      <c r="K2071" t="s">
        <v>77</v>
      </c>
      <c r="L2071">
        <v>2</v>
      </c>
      <c r="M2071" t="s">
        <v>93</v>
      </c>
      <c r="N2071" s="1">
        <v>43192</v>
      </c>
      <c r="P2071" t="s">
        <v>64</v>
      </c>
      <c r="Q2071" t="s">
        <v>65</v>
      </c>
    </row>
    <row r="2072" spans="6:6">
      <c r="F2072">
        <f>SUM(F2052:F2070)/18</f>
        <v>85.2222222222222</v>
      </c>
    </row>
    <row r="2074" spans="1:17">
      <c r="A2074" t="s">
        <v>58</v>
      </c>
      <c r="B2074" t="s">
        <v>59</v>
      </c>
      <c r="C2074">
        <v>0</v>
      </c>
      <c r="D2074">
        <v>80</v>
      </c>
      <c r="E2074">
        <v>85</v>
      </c>
      <c r="F2074">
        <v>83</v>
      </c>
      <c r="G2074" t="s">
        <v>60</v>
      </c>
      <c r="H2074" t="s">
        <v>61</v>
      </c>
      <c r="I2074">
        <v>2</v>
      </c>
      <c r="J2074" t="s">
        <v>62</v>
      </c>
      <c r="K2074" t="s">
        <v>63</v>
      </c>
      <c r="L2074">
        <v>1</v>
      </c>
      <c r="M2074" t="s">
        <v>64</v>
      </c>
      <c r="N2074" s="1">
        <v>43170</v>
      </c>
      <c r="P2074" t="s">
        <v>64</v>
      </c>
      <c r="Q2074" t="s">
        <v>65</v>
      </c>
    </row>
    <row r="2075" spans="1:17">
      <c r="A2075" t="s">
        <v>66</v>
      </c>
      <c r="B2075" t="s">
        <v>67</v>
      </c>
      <c r="C2075">
        <v>0</v>
      </c>
      <c r="D2075">
        <v>0</v>
      </c>
      <c r="E2075">
        <v>0</v>
      </c>
      <c r="F2075">
        <v>0</v>
      </c>
      <c r="G2075" t="s">
        <v>60</v>
      </c>
      <c r="H2075" t="s">
        <v>68</v>
      </c>
      <c r="J2075" t="s">
        <v>62</v>
      </c>
      <c r="K2075" t="s">
        <v>63</v>
      </c>
      <c r="L2075">
        <v>1</v>
      </c>
      <c r="M2075" t="s">
        <v>64</v>
      </c>
      <c r="N2075" s="1">
        <v>42989</v>
      </c>
      <c r="P2075" t="s">
        <v>64</v>
      </c>
      <c r="Q2075" t="s">
        <v>65</v>
      </c>
    </row>
    <row r="2076" spans="1:17">
      <c r="A2076" t="s">
        <v>69</v>
      </c>
      <c r="B2076" t="s">
        <v>70</v>
      </c>
      <c r="C2076">
        <v>0</v>
      </c>
      <c r="D2076">
        <v>0</v>
      </c>
      <c r="E2076">
        <v>75</v>
      </c>
      <c r="F2076">
        <v>75</v>
      </c>
      <c r="G2076" t="s">
        <v>60</v>
      </c>
      <c r="H2076" t="s">
        <v>61</v>
      </c>
      <c r="I2076">
        <v>3</v>
      </c>
      <c r="J2076" t="s">
        <v>62</v>
      </c>
      <c r="K2076" t="s">
        <v>63</v>
      </c>
      <c r="L2076">
        <v>1</v>
      </c>
      <c r="M2076" t="s">
        <v>64</v>
      </c>
      <c r="N2076" s="1">
        <v>43111</v>
      </c>
      <c r="P2076" t="s">
        <v>64</v>
      </c>
      <c r="Q2076" t="s">
        <v>65</v>
      </c>
    </row>
    <row r="2077" spans="1:17">
      <c r="A2077" t="s">
        <v>71</v>
      </c>
      <c r="B2077" t="s">
        <v>72</v>
      </c>
      <c r="C2077">
        <v>0</v>
      </c>
      <c r="D2077">
        <v>82</v>
      </c>
      <c r="E2077">
        <v>90</v>
      </c>
      <c r="F2077">
        <v>88</v>
      </c>
      <c r="G2077" t="s">
        <v>60</v>
      </c>
      <c r="H2077" t="s">
        <v>61</v>
      </c>
      <c r="I2077">
        <v>3</v>
      </c>
      <c r="J2077" t="s">
        <v>62</v>
      </c>
      <c r="K2077" t="s">
        <v>63</v>
      </c>
      <c r="L2077">
        <v>1</v>
      </c>
      <c r="M2077" t="s">
        <v>64</v>
      </c>
      <c r="N2077" s="1">
        <v>43122</v>
      </c>
      <c r="P2077" t="s">
        <v>64</v>
      </c>
      <c r="Q2077" t="s">
        <v>65</v>
      </c>
    </row>
    <row r="2078" spans="1:17">
      <c r="A2078" t="s">
        <v>78</v>
      </c>
      <c r="B2078" t="s">
        <v>79</v>
      </c>
      <c r="C2078">
        <v>0</v>
      </c>
      <c r="D2078">
        <v>0</v>
      </c>
      <c r="E2078">
        <v>85</v>
      </c>
      <c r="F2078">
        <v>85</v>
      </c>
      <c r="G2078" t="s">
        <v>60</v>
      </c>
      <c r="H2078" t="s">
        <v>61</v>
      </c>
      <c r="I2078">
        <v>3</v>
      </c>
      <c r="J2078" t="s">
        <v>62</v>
      </c>
      <c r="K2078" t="s">
        <v>63</v>
      </c>
      <c r="L2078">
        <v>1</v>
      </c>
      <c r="M2078" t="s">
        <v>64</v>
      </c>
      <c r="N2078" s="1">
        <v>43165</v>
      </c>
      <c r="P2078" t="s">
        <v>64</v>
      </c>
      <c r="Q2078" t="s">
        <v>65</v>
      </c>
    </row>
    <row r="2079" spans="1:17">
      <c r="A2079" t="s">
        <v>80</v>
      </c>
      <c r="B2079" t="s">
        <v>81</v>
      </c>
      <c r="C2079">
        <v>0</v>
      </c>
      <c r="D2079">
        <v>0</v>
      </c>
      <c r="E2079">
        <v>83</v>
      </c>
      <c r="F2079">
        <v>83</v>
      </c>
      <c r="G2079" t="s">
        <v>60</v>
      </c>
      <c r="H2079" t="s">
        <v>61</v>
      </c>
      <c r="I2079">
        <v>1</v>
      </c>
      <c r="J2079" t="s">
        <v>62</v>
      </c>
      <c r="K2079" t="s">
        <v>63</v>
      </c>
      <c r="L2079">
        <v>1</v>
      </c>
      <c r="M2079" t="s">
        <v>64</v>
      </c>
      <c r="N2079" s="1">
        <v>43173</v>
      </c>
      <c r="P2079" t="s">
        <v>64</v>
      </c>
      <c r="Q2079" t="s">
        <v>65</v>
      </c>
    </row>
    <row r="2080" spans="1:17">
      <c r="A2080" t="s">
        <v>114</v>
      </c>
      <c r="B2080" t="s">
        <v>101</v>
      </c>
      <c r="C2080">
        <v>0</v>
      </c>
      <c r="D2080">
        <v>88</v>
      </c>
      <c r="E2080">
        <v>72</v>
      </c>
      <c r="F2080">
        <v>77</v>
      </c>
      <c r="G2080" t="s">
        <v>60</v>
      </c>
      <c r="H2080" t="s">
        <v>61</v>
      </c>
      <c r="I2080">
        <v>3</v>
      </c>
      <c r="J2080" t="s">
        <v>62</v>
      </c>
      <c r="K2080" t="s">
        <v>63</v>
      </c>
      <c r="L2080">
        <v>1</v>
      </c>
      <c r="M2080" t="s">
        <v>64</v>
      </c>
      <c r="N2080" s="1">
        <v>43111</v>
      </c>
      <c r="P2080" t="s">
        <v>64</v>
      </c>
      <c r="Q2080" t="s">
        <v>65</v>
      </c>
    </row>
    <row r="2081" spans="1:17">
      <c r="A2081" t="s">
        <v>115</v>
      </c>
      <c r="B2081" t="s">
        <v>116</v>
      </c>
      <c r="C2081">
        <v>0</v>
      </c>
      <c r="D2081">
        <v>60</v>
      </c>
      <c r="E2081">
        <v>84</v>
      </c>
      <c r="F2081">
        <v>77</v>
      </c>
      <c r="G2081" t="s">
        <v>60</v>
      </c>
      <c r="H2081" t="s">
        <v>61</v>
      </c>
      <c r="I2081">
        <v>1</v>
      </c>
      <c r="J2081" t="s">
        <v>62</v>
      </c>
      <c r="K2081" t="s">
        <v>63</v>
      </c>
      <c r="L2081">
        <v>1</v>
      </c>
      <c r="M2081" t="s">
        <v>64</v>
      </c>
      <c r="N2081" s="1">
        <v>43087</v>
      </c>
      <c r="P2081" t="s">
        <v>64</v>
      </c>
      <c r="Q2081" t="s">
        <v>65</v>
      </c>
    </row>
    <row r="2082" spans="1:17">
      <c r="A2082" t="s">
        <v>82</v>
      </c>
      <c r="B2082" t="s">
        <v>83</v>
      </c>
      <c r="C2082">
        <v>0</v>
      </c>
      <c r="D2082">
        <v>0</v>
      </c>
      <c r="E2082">
        <v>82</v>
      </c>
      <c r="F2082">
        <v>82</v>
      </c>
      <c r="G2082" t="s">
        <v>60</v>
      </c>
      <c r="H2082" t="s">
        <v>61</v>
      </c>
      <c r="I2082">
        <v>2</v>
      </c>
      <c r="J2082" t="s">
        <v>62</v>
      </c>
      <c r="K2082" t="s">
        <v>63</v>
      </c>
      <c r="L2082">
        <v>1</v>
      </c>
      <c r="M2082" t="s">
        <v>64</v>
      </c>
      <c r="N2082" s="1">
        <v>43168</v>
      </c>
      <c r="P2082" t="s">
        <v>64</v>
      </c>
      <c r="Q2082" t="s">
        <v>65</v>
      </c>
    </row>
    <row r="2083" spans="1:17">
      <c r="A2083" t="s">
        <v>87</v>
      </c>
      <c r="B2083" t="s">
        <v>88</v>
      </c>
      <c r="C2083">
        <v>100</v>
      </c>
      <c r="D2083">
        <v>85</v>
      </c>
      <c r="E2083">
        <v>85</v>
      </c>
      <c r="F2083">
        <v>87</v>
      </c>
      <c r="G2083" t="s">
        <v>60</v>
      </c>
      <c r="H2083" t="s">
        <v>61</v>
      </c>
      <c r="I2083">
        <v>2</v>
      </c>
      <c r="J2083" t="s">
        <v>86</v>
      </c>
      <c r="K2083" t="s">
        <v>63</v>
      </c>
      <c r="L2083">
        <v>1</v>
      </c>
      <c r="M2083" t="s">
        <v>64</v>
      </c>
      <c r="N2083" s="1">
        <v>43102</v>
      </c>
      <c r="P2083" t="s">
        <v>64</v>
      </c>
      <c r="Q2083" t="s">
        <v>65</v>
      </c>
    </row>
    <row r="2084" spans="1:17">
      <c r="A2084" t="s">
        <v>89</v>
      </c>
      <c r="B2084" t="s">
        <v>90</v>
      </c>
      <c r="C2084">
        <v>0</v>
      </c>
      <c r="D2084">
        <v>87</v>
      </c>
      <c r="E2084">
        <v>94</v>
      </c>
      <c r="F2084">
        <v>91</v>
      </c>
      <c r="G2084" t="s">
        <v>60</v>
      </c>
      <c r="H2084" t="s">
        <v>61</v>
      </c>
      <c r="I2084">
        <v>2</v>
      </c>
      <c r="J2084" t="s">
        <v>86</v>
      </c>
      <c r="K2084" t="s">
        <v>63</v>
      </c>
      <c r="L2084">
        <v>1</v>
      </c>
      <c r="M2084" t="s">
        <v>64</v>
      </c>
      <c r="N2084" s="1">
        <v>43115</v>
      </c>
      <c r="P2084" t="s">
        <v>64</v>
      </c>
      <c r="Q2084" t="s">
        <v>65</v>
      </c>
    </row>
    <row r="2085" spans="1:17">
      <c r="A2085" t="s">
        <v>104</v>
      </c>
      <c r="B2085" t="s">
        <v>105</v>
      </c>
      <c r="C2085">
        <v>100</v>
      </c>
      <c r="D2085">
        <v>90</v>
      </c>
      <c r="E2085">
        <v>84</v>
      </c>
      <c r="F2085">
        <v>87</v>
      </c>
      <c r="G2085" t="s">
        <v>60</v>
      </c>
      <c r="H2085" t="s">
        <v>61</v>
      </c>
      <c r="I2085">
        <v>2</v>
      </c>
      <c r="J2085" t="s">
        <v>86</v>
      </c>
      <c r="K2085" t="s">
        <v>77</v>
      </c>
      <c r="L2085">
        <v>2</v>
      </c>
      <c r="M2085" t="s">
        <v>64</v>
      </c>
      <c r="N2085" s="1">
        <v>43349</v>
      </c>
      <c r="P2085" t="s">
        <v>64</v>
      </c>
      <c r="Q2085" t="s">
        <v>65</v>
      </c>
    </row>
    <row r="2086" spans="1:17">
      <c r="A2086" t="s">
        <v>117</v>
      </c>
      <c r="B2086" t="s">
        <v>118</v>
      </c>
      <c r="C2086">
        <v>90</v>
      </c>
      <c r="D2086">
        <v>88</v>
      </c>
      <c r="E2086">
        <v>68</v>
      </c>
      <c r="F2086">
        <v>78</v>
      </c>
      <c r="G2086" t="s">
        <v>60</v>
      </c>
      <c r="H2086" t="s">
        <v>61</v>
      </c>
      <c r="I2086">
        <v>2</v>
      </c>
      <c r="J2086" t="s">
        <v>86</v>
      </c>
      <c r="K2086" t="s">
        <v>77</v>
      </c>
      <c r="L2086">
        <v>2</v>
      </c>
      <c r="M2086" t="s">
        <v>64</v>
      </c>
      <c r="N2086" s="1">
        <v>43349</v>
      </c>
      <c r="P2086" t="s">
        <v>64</v>
      </c>
      <c r="Q2086" t="s">
        <v>65</v>
      </c>
    </row>
    <row r="2087" spans="1:17">
      <c r="A2087" t="s">
        <v>91</v>
      </c>
      <c r="B2087" t="s">
        <v>92</v>
      </c>
      <c r="C2087">
        <v>0</v>
      </c>
      <c r="D2087">
        <v>0</v>
      </c>
      <c r="E2087">
        <v>89</v>
      </c>
      <c r="F2087">
        <v>89</v>
      </c>
      <c r="G2087" t="s">
        <v>60</v>
      </c>
      <c r="H2087" t="s">
        <v>61</v>
      </c>
      <c r="I2087">
        <v>2</v>
      </c>
      <c r="J2087" t="s">
        <v>86</v>
      </c>
      <c r="K2087" t="s">
        <v>77</v>
      </c>
      <c r="L2087">
        <v>2</v>
      </c>
      <c r="M2087" t="s">
        <v>64</v>
      </c>
      <c r="N2087" s="1">
        <v>43301</v>
      </c>
      <c r="P2087" t="s">
        <v>64</v>
      </c>
      <c r="Q2087" t="s">
        <v>65</v>
      </c>
    </row>
    <row r="2088" spans="1:17">
      <c r="A2088" t="s">
        <v>94</v>
      </c>
      <c r="B2088" t="s">
        <v>95</v>
      </c>
      <c r="C2088">
        <v>100</v>
      </c>
      <c r="D2088">
        <v>90</v>
      </c>
      <c r="E2088">
        <v>82</v>
      </c>
      <c r="F2088">
        <v>88</v>
      </c>
      <c r="G2088" t="s">
        <v>60</v>
      </c>
      <c r="H2088" t="s">
        <v>61</v>
      </c>
      <c r="J2088" t="s">
        <v>86</v>
      </c>
      <c r="K2088" t="s">
        <v>77</v>
      </c>
      <c r="L2088">
        <v>2</v>
      </c>
      <c r="M2088" t="s">
        <v>93</v>
      </c>
      <c r="N2088" s="1">
        <v>43280</v>
      </c>
      <c r="P2088" t="s">
        <v>64</v>
      </c>
      <c r="Q2088" t="s">
        <v>65</v>
      </c>
    </row>
    <row r="2089" spans="1:17">
      <c r="A2089" t="s">
        <v>121</v>
      </c>
      <c r="B2089" t="s">
        <v>122</v>
      </c>
      <c r="C2089">
        <v>0</v>
      </c>
      <c r="D2089">
        <v>0</v>
      </c>
      <c r="E2089">
        <v>81</v>
      </c>
      <c r="F2089">
        <v>81</v>
      </c>
      <c r="G2089" t="s">
        <v>60</v>
      </c>
      <c r="H2089" t="s">
        <v>61</v>
      </c>
      <c r="I2089">
        <v>1</v>
      </c>
      <c r="J2089" t="s">
        <v>86</v>
      </c>
      <c r="K2089" t="s">
        <v>77</v>
      </c>
      <c r="L2089">
        <v>2</v>
      </c>
      <c r="M2089" t="s">
        <v>93</v>
      </c>
      <c r="N2089" s="1">
        <v>43341</v>
      </c>
      <c r="P2089" t="s">
        <v>64</v>
      </c>
      <c r="Q2089" t="s">
        <v>65</v>
      </c>
    </row>
    <row r="2090" spans="1:17">
      <c r="A2090" t="s">
        <v>106</v>
      </c>
      <c r="B2090" t="s">
        <v>107</v>
      </c>
      <c r="C2090">
        <v>0</v>
      </c>
      <c r="D2090">
        <v>0</v>
      </c>
      <c r="E2090">
        <v>88</v>
      </c>
      <c r="F2090">
        <v>88</v>
      </c>
      <c r="G2090" t="s">
        <v>60</v>
      </c>
      <c r="H2090" t="s">
        <v>61</v>
      </c>
      <c r="I2090">
        <v>2</v>
      </c>
      <c r="J2090" t="s">
        <v>86</v>
      </c>
      <c r="K2090" t="s">
        <v>77</v>
      </c>
      <c r="L2090">
        <v>2</v>
      </c>
      <c r="M2090" t="s">
        <v>64</v>
      </c>
      <c r="N2090" s="1">
        <v>43285</v>
      </c>
      <c r="P2090" t="s">
        <v>64</v>
      </c>
      <c r="Q2090" t="s">
        <v>65</v>
      </c>
    </row>
    <row r="2091" spans="1:17">
      <c r="A2091" t="s">
        <v>98</v>
      </c>
      <c r="B2091" t="s">
        <v>99</v>
      </c>
      <c r="C2091">
        <v>0</v>
      </c>
      <c r="D2091">
        <v>87</v>
      </c>
      <c r="E2091">
        <v>88.5</v>
      </c>
      <c r="F2091">
        <v>88</v>
      </c>
      <c r="G2091" t="s">
        <v>60</v>
      </c>
      <c r="H2091" t="s">
        <v>61</v>
      </c>
      <c r="I2091">
        <v>2</v>
      </c>
      <c r="J2091" t="s">
        <v>86</v>
      </c>
      <c r="K2091" t="s">
        <v>77</v>
      </c>
      <c r="L2091">
        <v>2</v>
      </c>
      <c r="M2091" t="s">
        <v>64</v>
      </c>
      <c r="N2091" s="1">
        <v>43355</v>
      </c>
      <c r="P2091" t="s">
        <v>64</v>
      </c>
      <c r="Q2091" t="s">
        <v>65</v>
      </c>
    </row>
    <row r="2092" spans="1:17">
      <c r="A2092" t="s">
        <v>102</v>
      </c>
      <c r="B2092" t="s">
        <v>103</v>
      </c>
      <c r="C2092">
        <v>0</v>
      </c>
      <c r="D2092">
        <v>83</v>
      </c>
      <c r="E2092">
        <v>81</v>
      </c>
      <c r="F2092">
        <v>82</v>
      </c>
      <c r="G2092" t="s">
        <v>60</v>
      </c>
      <c r="H2092" t="s">
        <v>61</v>
      </c>
      <c r="I2092">
        <v>1</v>
      </c>
      <c r="J2092" t="s">
        <v>86</v>
      </c>
      <c r="K2092" t="s">
        <v>77</v>
      </c>
      <c r="L2092">
        <v>2</v>
      </c>
      <c r="M2092" t="s">
        <v>93</v>
      </c>
      <c r="N2092" s="1">
        <v>43343</v>
      </c>
      <c r="P2092" t="s">
        <v>64</v>
      </c>
      <c r="Q2092" t="s">
        <v>65</v>
      </c>
    </row>
    <row r="2093" spans="1:17">
      <c r="A2093" t="s">
        <v>123</v>
      </c>
      <c r="B2093" t="s">
        <v>124</v>
      </c>
      <c r="C2093">
        <v>0</v>
      </c>
      <c r="D2093">
        <v>0</v>
      </c>
      <c r="E2093" t="s">
        <v>125</v>
      </c>
      <c r="F2093" t="s">
        <v>125</v>
      </c>
      <c r="G2093" t="s">
        <v>126</v>
      </c>
      <c r="H2093" t="s">
        <v>61</v>
      </c>
      <c r="I2093">
        <v>1</v>
      </c>
      <c r="J2093" t="s">
        <v>86</v>
      </c>
      <c r="K2093" t="s">
        <v>77</v>
      </c>
      <c r="L2093">
        <v>2</v>
      </c>
      <c r="M2093" t="s">
        <v>93</v>
      </c>
      <c r="N2093" s="1">
        <v>43192</v>
      </c>
      <c r="P2093" t="s">
        <v>64</v>
      </c>
      <c r="Q2093" t="s">
        <v>65</v>
      </c>
    </row>
    <row r="2094" spans="6:6">
      <c r="F2094">
        <f>SUM(F2074:F2092)/18</f>
        <v>83.8333333333333</v>
      </c>
    </row>
    <row r="2096" spans="1:17">
      <c r="A2096" t="s">
        <v>58</v>
      </c>
      <c r="B2096" t="s">
        <v>59</v>
      </c>
      <c r="C2096">
        <v>0</v>
      </c>
      <c r="D2096">
        <v>90</v>
      </c>
      <c r="E2096">
        <v>87</v>
      </c>
      <c r="F2096">
        <v>88</v>
      </c>
      <c r="G2096" t="s">
        <v>60</v>
      </c>
      <c r="H2096" t="s">
        <v>61</v>
      </c>
      <c r="I2096">
        <v>2</v>
      </c>
      <c r="J2096" t="s">
        <v>62</v>
      </c>
      <c r="K2096" t="s">
        <v>63</v>
      </c>
      <c r="L2096">
        <v>1</v>
      </c>
      <c r="M2096" t="s">
        <v>64</v>
      </c>
      <c r="N2096" s="1">
        <v>43170</v>
      </c>
      <c r="P2096" t="s">
        <v>64</v>
      </c>
      <c r="Q2096" t="s">
        <v>65</v>
      </c>
    </row>
    <row r="2097" spans="1:17">
      <c r="A2097" t="s">
        <v>66</v>
      </c>
      <c r="B2097" t="s">
        <v>67</v>
      </c>
      <c r="C2097">
        <v>0</v>
      </c>
      <c r="D2097">
        <v>0</v>
      </c>
      <c r="E2097">
        <v>80</v>
      </c>
      <c r="F2097">
        <v>80</v>
      </c>
      <c r="G2097" t="s">
        <v>60</v>
      </c>
      <c r="H2097" t="s">
        <v>61</v>
      </c>
      <c r="I2097">
        <v>3</v>
      </c>
      <c r="J2097" t="s">
        <v>62</v>
      </c>
      <c r="K2097" t="s">
        <v>77</v>
      </c>
      <c r="L2097">
        <v>2</v>
      </c>
      <c r="M2097" t="s">
        <v>64</v>
      </c>
      <c r="N2097" s="1">
        <v>43334</v>
      </c>
      <c r="P2097" t="s">
        <v>64</v>
      </c>
      <c r="Q2097" t="s">
        <v>65</v>
      </c>
    </row>
    <row r="2098" spans="1:17">
      <c r="A2098" t="s">
        <v>69</v>
      </c>
      <c r="B2098" t="s">
        <v>70</v>
      </c>
      <c r="C2098">
        <v>0</v>
      </c>
      <c r="D2098">
        <v>0</v>
      </c>
      <c r="E2098">
        <v>83</v>
      </c>
      <c r="F2098">
        <v>83</v>
      </c>
      <c r="G2098" t="s">
        <v>60</v>
      </c>
      <c r="H2098" t="s">
        <v>61</v>
      </c>
      <c r="I2098">
        <v>3</v>
      </c>
      <c r="J2098" t="s">
        <v>62</v>
      </c>
      <c r="K2098" t="s">
        <v>63</v>
      </c>
      <c r="L2098">
        <v>1</v>
      </c>
      <c r="M2098" t="s">
        <v>64</v>
      </c>
      <c r="N2098" s="1">
        <v>43111</v>
      </c>
      <c r="P2098" t="s">
        <v>64</v>
      </c>
      <c r="Q2098" t="s">
        <v>65</v>
      </c>
    </row>
    <row r="2099" spans="1:17">
      <c r="A2099" t="s">
        <v>71</v>
      </c>
      <c r="B2099" t="s">
        <v>72</v>
      </c>
      <c r="C2099">
        <v>0</v>
      </c>
      <c r="D2099">
        <v>82</v>
      </c>
      <c r="E2099">
        <v>87</v>
      </c>
      <c r="F2099">
        <v>86</v>
      </c>
      <c r="G2099" t="s">
        <v>60</v>
      </c>
      <c r="H2099" t="s">
        <v>61</v>
      </c>
      <c r="I2099">
        <v>3</v>
      </c>
      <c r="J2099" t="s">
        <v>62</v>
      </c>
      <c r="K2099" t="s">
        <v>63</v>
      </c>
      <c r="L2099">
        <v>1</v>
      </c>
      <c r="M2099" t="s">
        <v>64</v>
      </c>
      <c r="N2099" s="1">
        <v>43122</v>
      </c>
      <c r="P2099" t="s">
        <v>64</v>
      </c>
      <c r="Q2099" t="s">
        <v>65</v>
      </c>
    </row>
    <row r="2100" spans="1:17">
      <c r="A2100" t="s">
        <v>78</v>
      </c>
      <c r="B2100" t="s">
        <v>79</v>
      </c>
      <c r="C2100">
        <v>0</v>
      </c>
      <c r="D2100">
        <v>0</v>
      </c>
      <c r="E2100">
        <v>85</v>
      </c>
      <c r="F2100">
        <v>85</v>
      </c>
      <c r="G2100" t="s">
        <v>60</v>
      </c>
      <c r="H2100" t="s">
        <v>61</v>
      </c>
      <c r="I2100">
        <v>3</v>
      </c>
      <c r="J2100" t="s">
        <v>62</v>
      </c>
      <c r="K2100" t="s">
        <v>63</v>
      </c>
      <c r="L2100">
        <v>1</v>
      </c>
      <c r="M2100" t="s">
        <v>64</v>
      </c>
      <c r="N2100" s="1">
        <v>43165</v>
      </c>
      <c r="P2100" t="s">
        <v>64</v>
      </c>
      <c r="Q2100" t="s">
        <v>65</v>
      </c>
    </row>
    <row r="2101" spans="1:17">
      <c r="A2101" t="s">
        <v>80</v>
      </c>
      <c r="B2101" t="s">
        <v>81</v>
      </c>
      <c r="C2101">
        <v>0</v>
      </c>
      <c r="D2101">
        <v>0</v>
      </c>
      <c r="E2101">
        <v>85</v>
      </c>
      <c r="F2101">
        <v>85</v>
      </c>
      <c r="G2101" t="s">
        <v>60</v>
      </c>
      <c r="H2101" t="s">
        <v>61</v>
      </c>
      <c r="I2101">
        <v>1</v>
      </c>
      <c r="J2101" t="s">
        <v>62</v>
      </c>
      <c r="K2101" t="s">
        <v>63</v>
      </c>
      <c r="L2101">
        <v>1</v>
      </c>
      <c r="M2101" t="s">
        <v>64</v>
      </c>
      <c r="N2101" s="1">
        <v>43173</v>
      </c>
      <c r="P2101" t="s">
        <v>64</v>
      </c>
      <c r="Q2101" t="s">
        <v>65</v>
      </c>
    </row>
    <row r="2102" spans="1:17">
      <c r="A2102" t="s">
        <v>114</v>
      </c>
      <c r="B2102" t="s">
        <v>101</v>
      </c>
      <c r="C2102">
        <v>0</v>
      </c>
      <c r="D2102">
        <v>89</v>
      </c>
      <c r="E2102">
        <v>82</v>
      </c>
      <c r="F2102">
        <v>84</v>
      </c>
      <c r="G2102" t="s">
        <v>60</v>
      </c>
      <c r="H2102" t="s">
        <v>61</v>
      </c>
      <c r="I2102">
        <v>3</v>
      </c>
      <c r="J2102" t="s">
        <v>62</v>
      </c>
      <c r="K2102" t="s">
        <v>63</v>
      </c>
      <c r="L2102">
        <v>1</v>
      </c>
      <c r="M2102" t="s">
        <v>64</v>
      </c>
      <c r="N2102" s="1">
        <v>43111</v>
      </c>
      <c r="P2102" t="s">
        <v>64</v>
      </c>
      <c r="Q2102" t="s">
        <v>65</v>
      </c>
    </row>
    <row r="2103" spans="1:17">
      <c r="A2103" t="s">
        <v>115</v>
      </c>
      <c r="B2103" t="s">
        <v>116</v>
      </c>
      <c r="C2103">
        <v>0</v>
      </c>
      <c r="D2103">
        <v>85</v>
      </c>
      <c r="E2103">
        <v>85</v>
      </c>
      <c r="F2103">
        <v>85</v>
      </c>
      <c r="G2103" t="s">
        <v>60</v>
      </c>
      <c r="H2103" t="s">
        <v>61</v>
      </c>
      <c r="I2103">
        <v>1</v>
      </c>
      <c r="J2103" t="s">
        <v>62</v>
      </c>
      <c r="K2103" t="s">
        <v>63</v>
      </c>
      <c r="L2103">
        <v>1</v>
      </c>
      <c r="M2103" t="s">
        <v>64</v>
      </c>
      <c r="N2103" s="1">
        <v>43087</v>
      </c>
      <c r="P2103" t="s">
        <v>64</v>
      </c>
      <c r="Q2103" t="s">
        <v>65</v>
      </c>
    </row>
    <row r="2104" spans="1:17">
      <c r="A2104" t="s">
        <v>82</v>
      </c>
      <c r="B2104" t="s">
        <v>83</v>
      </c>
      <c r="C2104">
        <v>0</v>
      </c>
      <c r="D2104">
        <v>0</v>
      </c>
      <c r="E2104">
        <v>83</v>
      </c>
      <c r="F2104">
        <v>83</v>
      </c>
      <c r="G2104" t="s">
        <v>60</v>
      </c>
      <c r="H2104" t="s">
        <v>61</v>
      </c>
      <c r="I2104">
        <v>2</v>
      </c>
      <c r="J2104" t="s">
        <v>62</v>
      </c>
      <c r="K2104" t="s">
        <v>63</v>
      </c>
      <c r="L2104">
        <v>1</v>
      </c>
      <c r="M2104" t="s">
        <v>64</v>
      </c>
      <c r="N2104" s="1">
        <v>43168</v>
      </c>
      <c r="P2104" t="s">
        <v>64</v>
      </c>
      <c r="Q2104" t="s">
        <v>65</v>
      </c>
    </row>
    <row r="2105" spans="1:17">
      <c r="A2105" t="s">
        <v>87</v>
      </c>
      <c r="B2105" t="s">
        <v>88</v>
      </c>
      <c r="C2105">
        <v>100</v>
      </c>
      <c r="D2105">
        <v>85</v>
      </c>
      <c r="E2105">
        <v>86</v>
      </c>
      <c r="F2105">
        <v>87</v>
      </c>
      <c r="G2105" t="s">
        <v>60</v>
      </c>
      <c r="H2105" t="s">
        <v>61</v>
      </c>
      <c r="I2105">
        <v>2</v>
      </c>
      <c r="J2105" t="s">
        <v>86</v>
      </c>
      <c r="K2105" t="s">
        <v>63</v>
      </c>
      <c r="L2105">
        <v>1</v>
      </c>
      <c r="M2105" t="s">
        <v>64</v>
      </c>
      <c r="N2105" s="1">
        <v>43102</v>
      </c>
      <c r="P2105" t="s">
        <v>64</v>
      </c>
      <c r="Q2105" t="s">
        <v>65</v>
      </c>
    </row>
    <row r="2106" spans="1:17">
      <c r="A2106" t="s">
        <v>89</v>
      </c>
      <c r="B2106" t="s">
        <v>90</v>
      </c>
      <c r="C2106">
        <v>0</v>
      </c>
      <c r="D2106">
        <v>90</v>
      </c>
      <c r="E2106">
        <v>94</v>
      </c>
      <c r="F2106">
        <v>92</v>
      </c>
      <c r="G2106" t="s">
        <v>60</v>
      </c>
      <c r="H2106" t="s">
        <v>61</v>
      </c>
      <c r="I2106">
        <v>2</v>
      </c>
      <c r="J2106" t="s">
        <v>86</v>
      </c>
      <c r="K2106" t="s">
        <v>63</v>
      </c>
      <c r="L2106">
        <v>1</v>
      </c>
      <c r="M2106" t="s">
        <v>64</v>
      </c>
      <c r="N2106" s="1">
        <v>43115</v>
      </c>
      <c r="P2106" t="s">
        <v>64</v>
      </c>
      <c r="Q2106" t="s">
        <v>65</v>
      </c>
    </row>
    <row r="2107" spans="1:17">
      <c r="A2107" t="s">
        <v>104</v>
      </c>
      <c r="B2107" t="s">
        <v>105</v>
      </c>
      <c r="C2107">
        <v>100</v>
      </c>
      <c r="D2107">
        <v>90</v>
      </c>
      <c r="E2107">
        <v>87</v>
      </c>
      <c r="F2107">
        <v>89</v>
      </c>
      <c r="G2107" t="s">
        <v>60</v>
      </c>
      <c r="H2107" t="s">
        <v>61</v>
      </c>
      <c r="I2107">
        <v>2</v>
      </c>
      <c r="J2107" t="s">
        <v>86</v>
      </c>
      <c r="K2107" t="s">
        <v>77</v>
      </c>
      <c r="L2107">
        <v>2</v>
      </c>
      <c r="M2107" t="s">
        <v>64</v>
      </c>
      <c r="N2107" s="1">
        <v>43349</v>
      </c>
      <c r="P2107" t="s">
        <v>64</v>
      </c>
      <c r="Q2107" t="s">
        <v>65</v>
      </c>
    </row>
    <row r="2108" spans="1:17">
      <c r="A2108" t="s">
        <v>117</v>
      </c>
      <c r="B2108" t="s">
        <v>118</v>
      </c>
      <c r="C2108">
        <v>90</v>
      </c>
      <c r="D2108">
        <v>90</v>
      </c>
      <c r="E2108">
        <v>52</v>
      </c>
      <c r="F2108">
        <v>71</v>
      </c>
      <c r="G2108" t="s">
        <v>60</v>
      </c>
      <c r="H2108" t="s">
        <v>61</v>
      </c>
      <c r="I2108">
        <v>2</v>
      </c>
      <c r="J2108" t="s">
        <v>86</v>
      </c>
      <c r="K2108" t="s">
        <v>77</v>
      </c>
      <c r="L2108">
        <v>2</v>
      </c>
      <c r="M2108" t="s">
        <v>64</v>
      </c>
      <c r="N2108" s="1">
        <v>43349</v>
      </c>
      <c r="P2108" t="s">
        <v>64</v>
      </c>
      <c r="Q2108" t="s">
        <v>65</v>
      </c>
    </row>
    <row r="2109" spans="1:17">
      <c r="A2109" t="s">
        <v>119</v>
      </c>
      <c r="B2109" t="s">
        <v>120</v>
      </c>
      <c r="C2109">
        <v>0</v>
      </c>
      <c r="D2109">
        <v>0</v>
      </c>
      <c r="E2109">
        <v>92</v>
      </c>
      <c r="F2109">
        <v>92</v>
      </c>
      <c r="G2109" t="s">
        <v>60</v>
      </c>
      <c r="H2109" t="s">
        <v>61</v>
      </c>
      <c r="I2109">
        <v>1</v>
      </c>
      <c r="J2109" t="s">
        <v>86</v>
      </c>
      <c r="K2109" t="s">
        <v>77</v>
      </c>
      <c r="L2109">
        <v>2</v>
      </c>
      <c r="M2109" t="s">
        <v>64</v>
      </c>
      <c r="N2109" s="1">
        <v>43356</v>
      </c>
      <c r="P2109" t="s">
        <v>64</v>
      </c>
      <c r="Q2109" t="s">
        <v>65</v>
      </c>
    </row>
    <row r="2110" spans="1:17">
      <c r="A2110" t="s">
        <v>91</v>
      </c>
      <c r="B2110" t="s">
        <v>92</v>
      </c>
      <c r="C2110">
        <v>0</v>
      </c>
      <c r="D2110">
        <v>0</v>
      </c>
      <c r="E2110">
        <v>89</v>
      </c>
      <c r="F2110">
        <v>89</v>
      </c>
      <c r="G2110" t="s">
        <v>60</v>
      </c>
      <c r="H2110" t="s">
        <v>61</v>
      </c>
      <c r="I2110">
        <v>2</v>
      </c>
      <c r="J2110" t="s">
        <v>86</v>
      </c>
      <c r="K2110" t="s">
        <v>77</v>
      </c>
      <c r="L2110">
        <v>2</v>
      </c>
      <c r="M2110" t="s">
        <v>64</v>
      </c>
      <c r="N2110" s="1">
        <v>43301</v>
      </c>
      <c r="P2110" t="s">
        <v>64</v>
      </c>
      <c r="Q2110" t="s">
        <v>65</v>
      </c>
    </row>
    <row r="2111" spans="1:17">
      <c r="A2111" t="s">
        <v>98</v>
      </c>
      <c r="B2111" t="s">
        <v>99</v>
      </c>
      <c r="C2111">
        <v>0</v>
      </c>
      <c r="D2111">
        <v>87</v>
      </c>
      <c r="E2111">
        <v>87</v>
      </c>
      <c r="F2111">
        <v>87</v>
      </c>
      <c r="G2111" t="s">
        <v>60</v>
      </c>
      <c r="H2111" t="s">
        <v>61</v>
      </c>
      <c r="I2111">
        <v>2</v>
      </c>
      <c r="J2111" t="s">
        <v>86</v>
      </c>
      <c r="K2111" t="s">
        <v>77</v>
      </c>
      <c r="L2111">
        <v>2</v>
      </c>
      <c r="M2111" t="s">
        <v>64</v>
      </c>
      <c r="N2111" s="1">
        <v>43355</v>
      </c>
      <c r="P2111" t="s">
        <v>64</v>
      </c>
      <c r="Q2111" t="s">
        <v>65</v>
      </c>
    </row>
    <row r="2112" spans="1:17">
      <c r="A2112" t="s">
        <v>102</v>
      </c>
      <c r="B2112" t="s">
        <v>103</v>
      </c>
      <c r="C2112">
        <v>0</v>
      </c>
      <c r="D2112">
        <v>90</v>
      </c>
      <c r="E2112">
        <v>86</v>
      </c>
      <c r="F2112">
        <v>87</v>
      </c>
      <c r="G2112" t="s">
        <v>60</v>
      </c>
      <c r="H2112" t="s">
        <v>61</v>
      </c>
      <c r="I2112">
        <v>1</v>
      </c>
      <c r="J2112" t="s">
        <v>86</v>
      </c>
      <c r="K2112" t="s">
        <v>77</v>
      </c>
      <c r="L2112">
        <v>2</v>
      </c>
      <c r="M2112" t="s">
        <v>64</v>
      </c>
      <c r="N2112" s="1">
        <v>43343</v>
      </c>
      <c r="P2112" t="s">
        <v>64</v>
      </c>
      <c r="Q2112" t="s">
        <v>65</v>
      </c>
    </row>
    <row r="2113" spans="1:17">
      <c r="A2113" t="s">
        <v>123</v>
      </c>
      <c r="B2113" t="s">
        <v>124</v>
      </c>
      <c r="C2113">
        <v>0</v>
      </c>
      <c r="D2113">
        <v>0</v>
      </c>
      <c r="E2113" t="s">
        <v>125</v>
      </c>
      <c r="F2113" t="s">
        <v>125</v>
      </c>
      <c r="G2113" t="s">
        <v>126</v>
      </c>
      <c r="H2113" t="s">
        <v>61</v>
      </c>
      <c r="I2113">
        <v>1</v>
      </c>
      <c r="J2113" t="s">
        <v>86</v>
      </c>
      <c r="K2113" t="s">
        <v>77</v>
      </c>
      <c r="L2113">
        <v>2</v>
      </c>
      <c r="M2113" t="s">
        <v>93</v>
      </c>
      <c r="N2113" s="1">
        <v>43192</v>
      </c>
      <c r="P2113" t="s">
        <v>64</v>
      </c>
      <c r="Q2113" t="s">
        <v>65</v>
      </c>
    </row>
    <row r="2114" spans="6:6">
      <c r="F2114">
        <f>AVERAGE(F2096:F2112)</f>
        <v>85.4705882352941</v>
      </c>
    </row>
    <row r="2116" spans="1:17">
      <c r="A2116" t="s">
        <v>58</v>
      </c>
      <c r="B2116" t="s">
        <v>59</v>
      </c>
      <c r="C2116">
        <v>0</v>
      </c>
      <c r="D2116">
        <v>100</v>
      </c>
      <c r="E2116">
        <v>89</v>
      </c>
      <c r="F2116">
        <v>93</v>
      </c>
      <c r="G2116" t="s">
        <v>60</v>
      </c>
      <c r="H2116" t="s">
        <v>61</v>
      </c>
      <c r="I2116">
        <v>2</v>
      </c>
      <c r="J2116" t="s">
        <v>62</v>
      </c>
      <c r="K2116" t="s">
        <v>63</v>
      </c>
      <c r="L2116">
        <v>1</v>
      </c>
      <c r="M2116" t="s">
        <v>64</v>
      </c>
      <c r="N2116" s="1">
        <v>43170</v>
      </c>
      <c r="P2116" t="s">
        <v>64</v>
      </c>
      <c r="Q2116" t="s">
        <v>65</v>
      </c>
    </row>
    <row r="2117" spans="1:17">
      <c r="A2117" t="s">
        <v>66</v>
      </c>
      <c r="B2117" t="s">
        <v>67</v>
      </c>
      <c r="C2117">
        <v>0</v>
      </c>
      <c r="D2117">
        <v>0</v>
      </c>
      <c r="E2117">
        <v>0</v>
      </c>
      <c r="F2117">
        <v>0</v>
      </c>
      <c r="G2117" t="s">
        <v>60</v>
      </c>
      <c r="H2117" t="s">
        <v>68</v>
      </c>
      <c r="J2117" t="s">
        <v>62</v>
      </c>
      <c r="K2117" t="s">
        <v>63</v>
      </c>
      <c r="L2117">
        <v>1</v>
      </c>
      <c r="M2117" t="s">
        <v>64</v>
      </c>
      <c r="N2117" s="1">
        <v>42989</v>
      </c>
      <c r="P2117" t="s">
        <v>64</v>
      </c>
      <c r="Q2117" t="s">
        <v>65</v>
      </c>
    </row>
    <row r="2118" spans="1:17">
      <c r="A2118" t="s">
        <v>69</v>
      </c>
      <c r="B2118" t="s">
        <v>70</v>
      </c>
      <c r="C2118">
        <v>0</v>
      </c>
      <c r="D2118">
        <v>0</v>
      </c>
      <c r="E2118">
        <v>76</v>
      </c>
      <c r="F2118">
        <v>76</v>
      </c>
      <c r="G2118" t="s">
        <v>60</v>
      </c>
      <c r="H2118" t="s">
        <v>61</v>
      </c>
      <c r="I2118">
        <v>3</v>
      </c>
      <c r="J2118" t="s">
        <v>62</v>
      </c>
      <c r="K2118" t="s">
        <v>63</v>
      </c>
      <c r="L2118">
        <v>1</v>
      </c>
      <c r="M2118" t="s">
        <v>64</v>
      </c>
      <c r="N2118" s="1">
        <v>43111</v>
      </c>
      <c r="P2118" t="s">
        <v>64</v>
      </c>
      <c r="Q2118" t="s">
        <v>65</v>
      </c>
    </row>
    <row r="2119" spans="1:17">
      <c r="A2119" t="s">
        <v>71</v>
      </c>
      <c r="B2119" t="s">
        <v>72</v>
      </c>
      <c r="C2119">
        <v>0</v>
      </c>
      <c r="D2119">
        <v>82</v>
      </c>
      <c r="E2119">
        <v>86</v>
      </c>
      <c r="F2119">
        <v>85</v>
      </c>
      <c r="G2119" t="s">
        <v>60</v>
      </c>
      <c r="H2119" t="s">
        <v>61</v>
      </c>
      <c r="I2119">
        <v>3</v>
      </c>
      <c r="J2119" t="s">
        <v>62</v>
      </c>
      <c r="K2119" t="s">
        <v>63</v>
      </c>
      <c r="L2119">
        <v>1</v>
      </c>
      <c r="M2119" t="s">
        <v>64</v>
      </c>
      <c r="N2119" s="1">
        <v>43122</v>
      </c>
      <c r="P2119" t="s">
        <v>64</v>
      </c>
      <c r="Q2119" t="s">
        <v>65</v>
      </c>
    </row>
    <row r="2120" spans="1:17">
      <c r="A2120" t="s">
        <v>78</v>
      </c>
      <c r="B2120" t="s">
        <v>79</v>
      </c>
      <c r="C2120">
        <v>0</v>
      </c>
      <c r="D2120">
        <v>0</v>
      </c>
      <c r="E2120">
        <v>85</v>
      </c>
      <c r="F2120">
        <v>85</v>
      </c>
      <c r="G2120" t="s">
        <v>60</v>
      </c>
      <c r="H2120" t="s">
        <v>61</v>
      </c>
      <c r="I2120">
        <v>3</v>
      </c>
      <c r="J2120" t="s">
        <v>62</v>
      </c>
      <c r="K2120" t="s">
        <v>63</v>
      </c>
      <c r="L2120">
        <v>1</v>
      </c>
      <c r="M2120" t="s">
        <v>64</v>
      </c>
      <c r="N2120" s="1">
        <v>43165</v>
      </c>
      <c r="P2120" t="s">
        <v>64</v>
      </c>
      <c r="Q2120" t="s">
        <v>65</v>
      </c>
    </row>
    <row r="2121" spans="1:17">
      <c r="A2121" t="s">
        <v>80</v>
      </c>
      <c r="B2121" t="s">
        <v>81</v>
      </c>
      <c r="C2121">
        <v>0</v>
      </c>
      <c r="D2121">
        <v>0</v>
      </c>
      <c r="E2121">
        <v>87</v>
      </c>
      <c r="F2121">
        <v>87</v>
      </c>
      <c r="G2121" t="s">
        <v>60</v>
      </c>
      <c r="H2121" t="s">
        <v>61</v>
      </c>
      <c r="I2121">
        <v>1</v>
      </c>
      <c r="J2121" t="s">
        <v>62</v>
      </c>
      <c r="K2121" t="s">
        <v>63</v>
      </c>
      <c r="L2121">
        <v>1</v>
      </c>
      <c r="M2121" t="s">
        <v>64</v>
      </c>
      <c r="N2121" s="1">
        <v>43173</v>
      </c>
      <c r="P2121" t="s">
        <v>64</v>
      </c>
      <c r="Q2121" t="s">
        <v>65</v>
      </c>
    </row>
    <row r="2122" spans="1:17">
      <c r="A2122" t="s">
        <v>114</v>
      </c>
      <c r="B2122" t="s">
        <v>101</v>
      </c>
      <c r="C2122">
        <v>0</v>
      </c>
      <c r="D2122">
        <v>91</v>
      </c>
      <c r="E2122">
        <v>87</v>
      </c>
      <c r="F2122">
        <v>88</v>
      </c>
      <c r="G2122" t="s">
        <v>60</v>
      </c>
      <c r="H2122" t="s">
        <v>61</v>
      </c>
      <c r="I2122">
        <v>3</v>
      </c>
      <c r="J2122" t="s">
        <v>62</v>
      </c>
      <c r="K2122" t="s">
        <v>63</v>
      </c>
      <c r="L2122">
        <v>1</v>
      </c>
      <c r="M2122" t="s">
        <v>64</v>
      </c>
      <c r="N2122" s="1">
        <v>43111</v>
      </c>
      <c r="P2122" t="s">
        <v>64</v>
      </c>
      <c r="Q2122" t="s">
        <v>65</v>
      </c>
    </row>
    <row r="2123" spans="1:17">
      <c r="A2123" t="s">
        <v>115</v>
      </c>
      <c r="B2123" t="s">
        <v>116</v>
      </c>
      <c r="C2123">
        <v>0</v>
      </c>
      <c r="D2123">
        <v>85</v>
      </c>
      <c r="E2123">
        <v>86</v>
      </c>
      <c r="F2123">
        <v>86</v>
      </c>
      <c r="G2123" t="s">
        <v>60</v>
      </c>
      <c r="H2123" t="s">
        <v>61</v>
      </c>
      <c r="I2123">
        <v>1</v>
      </c>
      <c r="J2123" t="s">
        <v>62</v>
      </c>
      <c r="K2123" t="s">
        <v>63</v>
      </c>
      <c r="L2123">
        <v>1</v>
      </c>
      <c r="M2123" t="s">
        <v>64</v>
      </c>
      <c r="N2123" s="1">
        <v>43087</v>
      </c>
      <c r="P2123" t="s">
        <v>64</v>
      </c>
      <c r="Q2123" t="s">
        <v>65</v>
      </c>
    </row>
    <row r="2124" spans="1:17">
      <c r="A2124" t="s">
        <v>82</v>
      </c>
      <c r="B2124" t="s">
        <v>83</v>
      </c>
      <c r="C2124">
        <v>0</v>
      </c>
      <c r="D2124">
        <v>0</v>
      </c>
      <c r="E2124">
        <v>81</v>
      </c>
      <c r="F2124">
        <v>81</v>
      </c>
      <c r="G2124" t="s">
        <v>60</v>
      </c>
      <c r="H2124" t="s">
        <v>61</v>
      </c>
      <c r="I2124">
        <v>2</v>
      </c>
      <c r="J2124" t="s">
        <v>62</v>
      </c>
      <c r="K2124" t="s">
        <v>63</v>
      </c>
      <c r="L2124">
        <v>1</v>
      </c>
      <c r="M2124" t="s">
        <v>64</v>
      </c>
      <c r="N2124" s="1">
        <v>43168</v>
      </c>
      <c r="P2124" t="s">
        <v>64</v>
      </c>
      <c r="Q2124" t="s">
        <v>65</v>
      </c>
    </row>
    <row r="2125" spans="1:17">
      <c r="A2125" t="s">
        <v>89</v>
      </c>
      <c r="B2125" t="s">
        <v>90</v>
      </c>
      <c r="C2125">
        <v>0</v>
      </c>
      <c r="D2125">
        <v>93</v>
      </c>
      <c r="E2125">
        <v>97</v>
      </c>
      <c r="F2125">
        <v>95</v>
      </c>
      <c r="G2125" t="s">
        <v>60</v>
      </c>
      <c r="H2125" t="s">
        <v>61</v>
      </c>
      <c r="I2125">
        <v>2</v>
      </c>
      <c r="J2125" t="s">
        <v>86</v>
      </c>
      <c r="K2125" t="s">
        <v>63</v>
      </c>
      <c r="L2125">
        <v>1</v>
      </c>
      <c r="M2125" t="s">
        <v>64</v>
      </c>
      <c r="N2125" s="1">
        <v>43115</v>
      </c>
      <c r="P2125" t="s">
        <v>64</v>
      </c>
      <c r="Q2125" t="s">
        <v>65</v>
      </c>
    </row>
    <row r="2126" spans="1:17">
      <c r="A2126" t="s">
        <v>104</v>
      </c>
      <c r="B2126" t="s">
        <v>105</v>
      </c>
      <c r="C2126">
        <v>100</v>
      </c>
      <c r="D2126">
        <v>90</v>
      </c>
      <c r="E2126">
        <v>91</v>
      </c>
      <c r="F2126">
        <v>92</v>
      </c>
      <c r="G2126" t="s">
        <v>60</v>
      </c>
      <c r="H2126" t="s">
        <v>61</v>
      </c>
      <c r="I2126">
        <v>2</v>
      </c>
      <c r="J2126" t="s">
        <v>86</v>
      </c>
      <c r="K2126" t="s">
        <v>77</v>
      </c>
      <c r="L2126">
        <v>2</v>
      </c>
      <c r="M2126" t="s">
        <v>64</v>
      </c>
      <c r="N2126" s="1">
        <v>43349</v>
      </c>
      <c r="P2126" t="s">
        <v>64</v>
      </c>
      <c r="Q2126" t="s">
        <v>65</v>
      </c>
    </row>
    <row r="2127" spans="1:17">
      <c r="A2127" t="s">
        <v>117</v>
      </c>
      <c r="B2127" t="s">
        <v>118</v>
      </c>
      <c r="C2127">
        <v>100</v>
      </c>
      <c r="D2127">
        <v>90</v>
      </c>
      <c r="E2127">
        <v>71</v>
      </c>
      <c r="F2127">
        <v>82</v>
      </c>
      <c r="G2127" t="s">
        <v>60</v>
      </c>
      <c r="H2127" t="s">
        <v>61</v>
      </c>
      <c r="I2127">
        <v>2</v>
      </c>
      <c r="J2127" t="s">
        <v>86</v>
      </c>
      <c r="K2127" t="s">
        <v>77</v>
      </c>
      <c r="L2127">
        <v>2</v>
      </c>
      <c r="M2127" t="s">
        <v>64</v>
      </c>
      <c r="N2127" s="1">
        <v>43349</v>
      </c>
      <c r="P2127" t="s">
        <v>64</v>
      </c>
      <c r="Q2127" t="s">
        <v>65</v>
      </c>
    </row>
    <row r="2128" spans="1:17">
      <c r="A2128" t="s">
        <v>119</v>
      </c>
      <c r="B2128" t="s">
        <v>120</v>
      </c>
      <c r="C2128">
        <v>0</v>
      </c>
      <c r="D2128">
        <v>0</v>
      </c>
      <c r="E2128">
        <v>95</v>
      </c>
      <c r="F2128">
        <v>95</v>
      </c>
      <c r="G2128" t="s">
        <v>60</v>
      </c>
      <c r="H2128" t="s">
        <v>61</v>
      </c>
      <c r="I2128">
        <v>1</v>
      </c>
      <c r="J2128" t="s">
        <v>86</v>
      </c>
      <c r="K2128" t="s">
        <v>77</v>
      </c>
      <c r="L2128">
        <v>2</v>
      </c>
      <c r="M2128" t="s">
        <v>64</v>
      </c>
      <c r="N2128" s="1">
        <v>43356</v>
      </c>
      <c r="P2128" t="s">
        <v>64</v>
      </c>
      <c r="Q2128" t="s">
        <v>65</v>
      </c>
    </row>
    <row r="2129" spans="1:17">
      <c r="A2129" t="s">
        <v>91</v>
      </c>
      <c r="B2129" t="s">
        <v>92</v>
      </c>
      <c r="C2129">
        <v>0</v>
      </c>
      <c r="D2129">
        <v>0</v>
      </c>
      <c r="E2129">
        <v>89</v>
      </c>
      <c r="F2129">
        <v>89</v>
      </c>
      <c r="G2129" t="s">
        <v>60</v>
      </c>
      <c r="H2129" t="s">
        <v>61</v>
      </c>
      <c r="I2129">
        <v>2</v>
      </c>
      <c r="J2129" t="s">
        <v>86</v>
      </c>
      <c r="K2129" t="s">
        <v>77</v>
      </c>
      <c r="L2129">
        <v>2</v>
      </c>
      <c r="M2129" t="s">
        <v>64</v>
      </c>
      <c r="N2129" s="1">
        <v>43301</v>
      </c>
      <c r="P2129" t="s">
        <v>64</v>
      </c>
      <c r="Q2129" t="s">
        <v>65</v>
      </c>
    </row>
    <row r="2130" spans="1:17">
      <c r="A2130" t="s">
        <v>94</v>
      </c>
      <c r="B2130" t="s">
        <v>95</v>
      </c>
      <c r="C2130">
        <v>100</v>
      </c>
      <c r="D2130">
        <v>90</v>
      </c>
      <c r="E2130">
        <v>87</v>
      </c>
      <c r="F2130">
        <v>91</v>
      </c>
      <c r="G2130" t="s">
        <v>60</v>
      </c>
      <c r="H2130" t="s">
        <v>61</v>
      </c>
      <c r="I2130">
        <v>1</v>
      </c>
      <c r="J2130" t="s">
        <v>86</v>
      </c>
      <c r="K2130" t="s">
        <v>77</v>
      </c>
      <c r="L2130">
        <v>2</v>
      </c>
      <c r="M2130" t="s">
        <v>93</v>
      </c>
      <c r="N2130" s="1">
        <v>43280</v>
      </c>
      <c r="P2130" t="s">
        <v>64</v>
      </c>
      <c r="Q2130" t="s">
        <v>65</v>
      </c>
    </row>
    <row r="2131" spans="1:17">
      <c r="A2131" t="s">
        <v>106</v>
      </c>
      <c r="B2131" t="s">
        <v>107</v>
      </c>
      <c r="C2131">
        <v>0</v>
      </c>
      <c r="D2131">
        <v>0</v>
      </c>
      <c r="E2131">
        <v>87</v>
      </c>
      <c r="F2131">
        <v>87</v>
      </c>
      <c r="G2131" t="s">
        <v>60</v>
      </c>
      <c r="H2131" t="s">
        <v>61</v>
      </c>
      <c r="I2131">
        <v>2</v>
      </c>
      <c r="J2131" t="s">
        <v>86</v>
      </c>
      <c r="K2131" t="s">
        <v>77</v>
      </c>
      <c r="L2131">
        <v>2</v>
      </c>
      <c r="M2131" t="s">
        <v>93</v>
      </c>
      <c r="N2131" s="1">
        <v>43285</v>
      </c>
      <c r="P2131" t="s">
        <v>64</v>
      </c>
      <c r="Q2131" t="s">
        <v>65</v>
      </c>
    </row>
    <row r="2132" spans="1:17">
      <c r="A2132" t="s">
        <v>96</v>
      </c>
      <c r="B2132" t="s">
        <v>97</v>
      </c>
      <c r="C2132">
        <v>0</v>
      </c>
      <c r="D2132">
        <v>94</v>
      </c>
      <c r="E2132">
        <v>95</v>
      </c>
      <c r="F2132">
        <v>95</v>
      </c>
      <c r="G2132" t="s">
        <v>60</v>
      </c>
      <c r="H2132" t="s">
        <v>61</v>
      </c>
      <c r="I2132">
        <v>2</v>
      </c>
      <c r="J2132" t="s">
        <v>86</v>
      </c>
      <c r="K2132" t="s">
        <v>77</v>
      </c>
      <c r="L2132">
        <v>2</v>
      </c>
      <c r="M2132" t="s">
        <v>64</v>
      </c>
      <c r="N2132" s="1">
        <v>43291</v>
      </c>
      <c r="P2132" t="s">
        <v>64</v>
      </c>
      <c r="Q2132" t="s">
        <v>65</v>
      </c>
    </row>
    <row r="2133" spans="1:17">
      <c r="A2133" t="s">
        <v>98</v>
      </c>
      <c r="B2133" t="s">
        <v>99</v>
      </c>
      <c r="C2133">
        <v>0</v>
      </c>
      <c r="D2133">
        <v>87</v>
      </c>
      <c r="E2133">
        <v>89</v>
      </c>
      <c r="F2133">
        <v>88</v>
      </c>
      <c r="G2133" t="s">
        <v>60</v>
      </c>
      <c r="H2133" t="s">
        <v>61</v>
      </c>
      <c r="I2133">
        <v>2</v>
      </c>
      <c r="J2133" t="s">
        <v>86</v>
      </c>
      <c r="K2133" t="s">
        <v>77</v>
      </c>
      <c r="L2133">
        <v>2</v>
      </c>
      <c r="M2133" t="s">
        <v>64</v>
      </c>
      <c r="N2133" s="1">
        <v>43355</v>
      </c>
      <c r="P2133" t="s">
        <v>64</v>
      </c>
      <c r="Q2133" t="s">
        <v>65</v>
      </c>
    </row>
    <row r="2134" spans="1:17">
      <c r="A2134" t="s">
        <v>102</v>
      </c>
      <c r="B2134" t="s">
        <v>103</v>
      </c>
      <c r="C2134">
        <v>0</v>
      </c>
      <c r="D2134">
        <v>91</v>
      </c>
      <c r="E2134">
        <v>87</v>
      </c>
      <c r="F2134">
        <v>88</v>
      </c>
      <c r="G2134" t="s">
        <v>60</v>
      </c>
      <c r="H2134" t="s">
        <v>61</v>
      </c>
      <c r="I2134">
        <v>1</v>
      </c>
      <c r="J2134" t="s">
        <v>86</v>
      </c>
      <c r="K2134" t="s">
        <v>77</v>
      </c>
      <c r="L2134">
        <v>2</v>
      </c>
      <c r="M2134" t="s">
        <v>93</v>
      </c>
      <c r="N2134" s="1">
        <v>43343</v>
      </c>
      <c r="P2134" t="s">
        <v>64</v>
      </c>
      <c r="Q2134" t="s">
        <v>65</v>
      </c>
    </row>
    <row r="2135" spans="1:17">
      <c r="A2135" t="s">
        <v>123</v>
      </c>
      <c r="B2135" t="s">
        <v>124</v>
      </c>
      <c r="C2135">
        <v>0</v>
      </c>
      <c r="D2135">
        <v>0</v>
      </c>
      <c r="E2135" t="s">
        <v>125</v>
      </c>
      <c r="F2135" t="s">
        <v>125</v>
      </c>
      <c r="G2135" t="s">
        <v>126</v>
      </c>
      <c r="H2135" t="s">
        <v>61</v>
      </c>
      <c r="I2135">
        <v>1</v>
      </c>
      <c r="J2135" t="s">
        <v>86</v>
      </c>
      <c r="K2135" t="s">
        <v>77</v>
      </c>
      <c r="L2135">
        <v>2</v>
      </c>
      <c r="M2135" t="s">
        <v>93</v>
      </c>
      <c r="N2135" s="1">
        <v>43192</v>
      </c>
      <c r="P2135" t="s">
        <v>64</v>
      </c>
      <c r="Q2135" t="s">
        <v>65</v>
      </c>
    </row>
    <row r="2136" spans="6:6">
      <c r="F2136">
        <f>SUM(F2116:F2134)/18</f>
        <v>87.9444444444444</v>
      </c>
    </row>
    <row r="2138" spans="1:17">
      <c r="A2138" t="s">
        <v>58</v>
      </c>
      <c r="B2138" t="s">
        <v>59</v>
      </c>
      <c r="C2138">
        <v>0</v>
      </c>
      <c r="D2138">
        <v>80</v>
      </c>
      <c r="E2138">
        <v>78</v>
      </c>
      <c r="F2138">
        <v>79</v>
      </c>
      <c r="G2138" t="s">
        <v>60</v>
      </c>
      <c r="H2138" t="s">
        <v>61</v>
      </c>
      <c r="I2138">
        <v>2</v>
      </c>
      <c r="J2138" t="s">
        <v>62</v>
      </c>
      <c r="K2138" t="s">
        <v>63</v>
      </c>
      <c r="L2138">
        <v>1</v>
      </c>
      <c r="M2138" t="s">
        <v>64</v>
      </c>
      <c r="N2138" s="1">
        <v>43170</v>
      </c>
      <c r="P2138" t="s">
        <v>64</v>
      </c>
      <c r="Q2138" t="s">
        <v>65</v>
      </c>
    </row>
    <row r="2139" spans="1:17">
      <c r="A2139" t="s">
        <v>66</v>
      </c>
      <c r="B2139" t="s">
        <v>67</v>
      </c>
      <c r="C2139">
        <v>0</v>
      </c>
      <c r="D2139">
        <v>0</v>
      </c>
      <c r="E2139">
        <v>0</v>
      </c>
      <c r="F2139">
        <v>0</v>
      </c>
      <c r="G2139" t="s">
        <v>60</v>
      </c>
      <c r="H2139" t="s">
        <v>68</v>
      </c>
      <c r="J2139" t="s">
        <v>62</v>
      </c>
      <c r="K2139" t="s">
        <v>63</v>
      </c>
      <c r="L2139">
        <v>1</v>
      </c>
      <c r="M2139" t="s">
        <v>64</v>
      </c>
      <c r="N2139" s="1">
        <v>42989</v>
      </c>
      <c r="P2139" t="s">
        <v>64</v>
      </c>
      <c r="Q2139" t="s">
        <v>65</v>
      </c>
    </row>
    <row r="2140" spans="1:17">
      <c r="A2140" t="s">
        <v>69</v>
      </c>
      <c r="B2140" t="s">
        <v>70</v>
      </c>
      <c r="C2140">
        <v>0</v>
      </c>
      <c r="D2140">
        <v>0</v>
      </c>
      <c r="E2140">
        <v>75</v>
      </c>
      <c r="F2140">
        <v>75</v>
      </c>
      <c r="G2140" t="s">
        <v>60</v>
      </c>
      <c r="H2140" t="s">
        <v>61</v>
      </c>
      <c r="I2140">
        <v>3</v>
      </c>
      <c r="J2140" t="s">
        <v>62</v>
      </c>
      <c r="K2140" t="s">
        <v>63</v>
      </c>
      <c r="L2140">
        <v>1</v>
      </c>
      <c r="M2140" t="s">
        <v>64</v>
      </c>
      <c r="N2140" s="1">
        <v>43111</v>
      </c>
      <c r="P2140" t="s">
        <v>64</v>
      </c>
      <c r="Q2140" t="s">
        <v>65</v>
      </c>
    </row>
    <row r="2141" spans="1:17">
      <c r="A2141" t="s">
        <v>71</v>
      </c>
      <c r="B2141" t="s">
        <v>72</v>
      </c>
      <c r="C2141">
        <v>0</v>
      </c>
      <c r="D2141">
        <v>82</v>
      </c>
      <c r="E2141">
        <v>84</v>
      </c>
      <c r="F2141">
        <v>83</v>
      </c>
      <c r="G2141" t="s">
        <v>60</v>
      </c>
      <c r="H2141" t="s">
        <v>61</v>
      </c>
      <c r="I2141">
        <v>3</v>
      </c>
      <c r="J2141" t="s">
        <v>62</v>
      </c>
      <c r="K2141" t="s">
        <v>63</v>
      </c>
      <c r="L2141">
        <v>1</v>
      </c>
      <c r="M2141" t="s">
        <v>64</v>
      </c>
      <c r="N2141" s="1">
        <v>43122</v>
      </c>
      <c r="P2141" t="s">
        <v>64</v>
      </c>
      <c r="Q2141" t="s">
        <v>65</v>
      </c>
    </row>
    <row r="2142" spans="1:17">
      <c r="A2142" t="s">
        <v>78</v>
      </c>
      <c r="B2142" t="s">
        <v>79</v>
      </c>
      <c r="C2142">
        <v>0</v>
      </c>
      <c r="D2142">
        <v>0</v>
      </c>
      <c r="E2142">
        <v>85</v>
      </c>
      <c r="F2142">
        <v>85</v>
      </c>
      <c r="G2142" t="s">
        <v>60</v>
      </c>
      <c r="H2142" t="s">
        <v>61</v>
      </c>
      <c r="I2142">
        <v>3</v>
      </c>
      <c r="J2142" t="s">
        <v>62</v>
      </c>
      <c r="K2142" t="s">
        <v>63</v>
      </c>
      <c r="L2142">
        <v>1</v>
      </c>
      <c r="M2142" t="s">
        <v>64</v>
      </c>
      <c r="N2142" s="1">
        <v>43165</v>
      </c>
      <c r="P2142" t="s">
        <v>64</v>
      </c>
      <c r="Q2142" t="s">
        <v>65</v>
      </c>
    </row>
    <row r="2143" spans="1:17">
      <c r="A2143" t="s">
        <v>80</v>
      </c>
      <c r="B2143" t="s">
        <v>81</v>
      </c>
      <c r="C2143">
        <v>0</v>
      </c>
      <c r="D2143">
        <v>0</v>
      </c>
      <c r="E2143">
        <v>86</v>
      </c>
      <c r="F2143">
        <v>86</v>
      </c>
      <c r="G2143" t="s">
        <v>60</v>
      </c>
      <c r="H2143" t="s">
        <v>61</v>
      </c>
      <c r="I2143">
        <v>1</v>
      </c>
      <c r="J2143" t="s">
        <v>62</v>
      </c>
      <c r="K2143" t="s">
        <v>63</v>
      </c>
      <c r="L2143">
        <v>1</v>
      </c>
      <c r="M2143" t="s">
        <v>64</v>
      </c>
      <c r="N2143" s="1">
        <v>43173</v>
      </c>
      <c r="P2143" t="s">
        <v>64</v>
      </c>
      <c r="Q2143" t="s">
        <v>65</v>
      </c>
    </row>
    <row r="2144" spans="1:17">
      <c r="A2144" t="s">
        <v>114</v>
      </c>
      <c r="B2144" t="s">
        <v>101</v>
      </c>
      <c r="C2144">
        <v>0</v>
      </c>
      <c r="D2144">
        <v>90</v>
      </c>
      <c r="E2144">
        <v>67</v>
      </c>
      <c r="F2144">
        <v>74</v>
      </c>
      <c r="G2144" t="s">
        <v>60</v>
      </c>
      <c r="H2144" t="s">
        <v>61</v>
      </c>
      <c r="I2144">
        <v>3</v>
      </c>
      <c r="J2144" t="s">
        <v>62</v>
      </c>
      <c r="K2144" t="s">
        <v>63</v>
      </c>
      <c r="L2144">
        <v>1</v>
      </c>
      <c r="M2144" t="s">
        <v>64</v>
      </c>
      <c r="N2144" s="1">
        <v>43111</v>
      </c>
      <c r="P2144" t="s">
        <v>64</v>
      </c>
      <c r="Q2144" t="s">
        <v>65</v>
      </c>
    </row>
    <row r="2145" spans="1:17">
      <c r="A2145" t="s">
        <v>115</v>
      </c>
      <c r="B2145" t="s">
        <v>116</v>
      </c>
      <c r="C2145">
        <v>0</v>
      </c>
      <c r="D2145">
        <v>85</v>
      </c>
      <c r="E2145">
        <v>86</v>
      </c>
      <c r="F2145">
        <v>86</v>
      </c>
      <c r="G2145" t="s">
        <v>60</v>
      </c>
      <c r="H2145" t="s">
        <v>61</v>
      </c>
      <c r="I2145">
        <v>1</v>
      </c>
      <c r="J2145" t="s">
        <v>62</v>
      </c>
      <c r="K2145" t="s">
        <v>63</v>
      </c>
      <c r="L2145">
        <v>1</v>
      </c>
      <c r="M2145" t="s">
        <v>64</v>
      </c>
      <c r="N2145" s="1">
        <v>43087</v>
      </c>
      <c r="P2145" t="s">
        <v>64</v>
      </c>
      <c r="Q2145" t="s">
        <v>65</v>
      </c>
    </row>
    <row r="2146" spans="1:17">
      <c r="A2146" t="s">
        <v>82</v>
      </c>
      <c r="B2146" t="s">
        <v>83</v>
      </c>
      <c r="C2146">
        <v>0</v>
      </c>
      <c r="D2146">
        <v>0</v>
      </c>
      <c r="E2146">
        <v>80</v>
      </c>
      <c r="F2146">
        <v>80</v>
      </c>
      <c r="G2146" t="s">
        <v>60</v>
      </c>
      <c r="H2146" t="s">
        <v>61</v>
      </c>
      <c r="I2146">
        <v>2</v>
      </c>
      <c r="J2146" t="s">
        <v>62</v>
      </c>
      <c r="K2146" t="s">
        <v>63</v>
      </c>
      <c r="L2146">
        <v>1</v>
      </c>
      <c r="M2146" t="s">
        <v>64</v>
      </c>
      <c r="N2146" s="1">
        <v>43168</v>
      </c>
      <c r="P2146" t="s">
        <v>64</v>
      </c>
      <c r="Q2146" t="s">
        <v>65</v>
      </c>
    </row>
    <row r="2147" spans="1:17">
      <c r="A2147" t="s">
        <v>87</v>
      </c>
      <c r="B2147" t="s">
        <v>88</v>
      </c>
      <c r="C2147">
        <v>100</v>
      </c>
      <c r="D2147">
        <v>85</v>
      </c>
      <c r="E2147">
        <v>78</v>
      </c>
      <c r="F2147">
        <v>83</v>
      </c>
      <c r="G2147" t="s">
        <v>60</v>
      </c>
      <c r="H2147" t="s">
        <v>61</v>
      </c>
      <c r="I2147">
        <v>2</v>
      </c>
      <c r="J2147" t="s">
        <v>86</v>
      </c>
      <c r="K2147" t="s">
        <v>63</v>
      </c>
      <c r="L2147">
        <v>1</v>
      </c>
      <c r="M2147" t="s">
        <v>64</v>
      </c>
      <c r="N2147" s="1">
        <v>43102</v>
      </c>
      <c r="P2147" t="s">
        <v>64</v>
      </c>
      <c r="Q2147" t="s">
        <v>65</v>
      </c>
    </row>
    <row r="2148" spans="1:17">
      <c r="A2148" t="s">
        <v>89</v>
      </c>
      <c r="B2148" t="s">
        <v>90</v>
      </c>
      <c r="C2148">
        <v>0</v>
      </c>
      <c r="D2148">
        <v>85</v>
      </c>
      <c r="E2148">
        <v>94</v>
      </c>
      <c r="F2148">
        <v>90</v>
      </c>
      <c r="G2148" t="s">
        <v>60</v>
      </c>
      <c r="H2148" t="s">
        <v>61</v>
      </c>
      <c r="I2148">
        <v>2</v>
      </c>
      <c r="J2148" t="s">
        <v>86</v>
      </c>
      <c r="K2148" t="s">
        <v>63</v>
      </c>
      <c r="L2148">
        <v>1</v>
      </c>
      <c r="M2148" t="s">
        <v>64</v>
      </c>
      <c r="N2148" s="1">
        <v>43115</v>
      </c>
      <c r="P2148" t="s">
        <v>64</v>
      </c>
      <c r="Q2148" t="s">
        <v>65</v>
      </c>
    </row>
    <row r="2149" spans="1:17">
      <c r="A2149" t="s">
        <v>104</v>
      </c>
      <c r="B2149" t="s">
        <v>105</v>
      </c>
      <c r="C2149">
        <v>100</v>
      </c>
      <c r="D2149">
        <v>90</v>
      </c>
      <c r="E2149">
        <v>83</v>
      </c>
      <c r="F2149">
        <v>87</v>
      </c>
      <c r="G2149" t="s">
        <v>60</v>
      </c>
      <c r="H2149" t="s">
        <v>61</v>
      </c>
      <c r="I2149">
        <v>2</v>
      </c>
      <c r="J2149" t="s">
        <v>86</v>
      </c>
      <c r="K2149" t="s">
        <v>77</v>
      </c>
      <c r="L2149">
        <v>2</v>
      </c>
      <c r="M2149" t="s">
        <v>64</v>
      </c>
      <c r="N2149" s="1">
        <v>43349</v>
      </c>
      <c r="P2149" t="s">
        <v>64</v>
      </c>
      <c r="Q2149" t="s">
        <v>65</v>
      </c>
    </row>
    <row r="2150" spans="1:17">
      <c r="A2150" t="s">
        <v>117</v>
      </c>
      <c r="B2150" t="s">
        <v>118</v>
      </c>
      <c r="C2150">
        <v>100</v>
      </c>
      <c r="D2150">
        <v>89</v>
      </c>
      <c r="E2150">
        <v>64</v>
      </c>
      <c r="F2150">
        <v>78</v>
      </c>
      <c r="G2150" t="s">
        <v>60</v>
      </c>
      <c r="H2150" t="s">
        <v>61</v>
      </c>
      <c r="I2150">
        <v>2</v>
      </c>
      <c r="J2150" t="s">
        <v>86</v>
      </c>
      <c r="K2150" t="s">
        <v>77</v>
      </c>
      <c r="L2150">
        <v>2</v>
      </c>
      <c r="M2150" t="s">
        <v>64</v>
      </c>
      <c r="N2150" s="1">
        <v>43349</v>
      </c>
      <c r="P2150" t="s">
        <v>64</v>
      </c>
      <c r="Q2150" t="s">
        <v>65</v>
      </c>
    </row>
    <row r="2151" spans="1:17">
      <c r="A2151" t="s">
        <v>91</v>
      </c>
      <c r="B2151" t="s">
        <v>92</v>
      </c>
      <c r="C2151">
        <v>0</v>
      </c>
      <c r="D2151">
        <v>0</v>
      </c>
      <c r="E2151">
        <v>89</v>
      </c>
      <c r="F2151">
        <v>89</v>
      </c>
      <c r="G2151" t="s">
        <v>60</v>
      </c>
      <c r="H2151" t="s">
        <v>61</v>
      </c>
      <c r="I2151">
        <v>2</v>
      </c>
      <c r="J2151" t="s">
        <v>86</v>
      </c>
      <c r="K2151" t="s">
        <v>77</v>
      </c>
      <c r="L2151">
        <v>2</v>
      </c>
      <c r="M2151" t="s">
        <v>64</v>
      </c>
      <c r="N2151" s="1">
        <v>43301</v>
      </c>
      <c r="P2151" t="s">
        <v>64</v>
      </c>
      <c r="Q2151" t="s">
        <v>65</v>
      </c>
    </row>
    <row r="2152" spans="1:17">
      <c r="A2152" t="s">
        <v>94</v>
      </c>
      <c r="B2152" t="s">
        <v>95</v>
      </c>
      <c r="C2152">
        <v>100</v>
      </c>
      <c r="D2152">
        <v>90</v>
      </c>
      <c r="E2152">
        <v>82</v>
      </c>
      <c r="F2152">
        <v>88</v>
      </c>
      <c r="G2152" t="s">
        <v>60</v>
      </c>
      <c r="H2152" t="s">
        <v>61</v>
      </c>
      <c r="I2152">
        <v>1</v>
      </c>
      <c r="J2152" t="s">
        <v>86</v>
      </c>
      <c r="K2152" t="s">
        <v>77</v>
      </c>
      <c r="L2152">
        <v>2</v>
      </c>
      <c r="M2152" t="s">
        <v>93</v>
      </c>
      <c r="N2152" s="1">
        <v>43280</v>
      </c>
      <c r="P2152" t="s">
        <v>64</v>
      </c>
      <c r="Q2152" t="s">
        <v>65</v>
      </c>
    </row>
    <row r="2153" spans="1:17">
      <c r="A2153" t="s">
        <v>121</v>
      </c>
      <c r="B2153" t="s">
        <v>122</v>
      </c>
      <c r="C2153">
        <v>0</v>
      </c>
      <c r="D2153">
        <v>0</v>
      </c>
      <c r="E2153">
        <v>88</v>
      </c>
      <c r="F2153">
        <v>88</v>
      </c>
      <c r="G2153" t="s">
        <v>60</v>
      </c>
      <c r="H2153" t="s">
        <v>61</v>
      </c>
      <c r="I2153">
        <v>1</v>
      </c>
      <c r="J2153" t="s">
        <v>86</v>
      </c>
      <c r="K2153" t="s">
        <v>77</v>
      </c>
      <c r="L2153">
        <v>2</v>
      </c>
      <c r="M2153" t="s">
        <v>93</v>
      </c>
      <c r="N2153" s="1">
        <v>43341</v>
      </c>
      <c r="P2153" t="s">
        <v>64</v>
      </c>
      <c r="Q2153" t="s">
        <v>65</v>
      </c>
    </row>
    <row r="2154" spans="1:17">
      <c r="A2154" t="s">
        <v>106</v>
      </c>
      <c r="B2154" t="s">
        <v>107</v>
      </c>
      <c r="C2154">
        <v>0</v>
      </c>
      <c r="D2154">
        <v>0</v>
      </c>
      <c r="E2154">
        <v>87</v>
      </c>
      <c r="F2154">
        <v>87</v>
      </c>
      <c r="G2154" t="s">
        <v>60</v>
      </c>
      <c r="H2154" t="s">
        <v>61</v>
      </c>
      <c r="I2154">
        <v>2</v>
      </c>
      <c r="J2154" t="s">
        <v>86</v>
      </c>
      <c r="K2154" t="s">
        <v>77</v>
      </c>
      <c r="L2154">
        <v>2</v>
      </c>
      <c r="M2154" t="s">
        <v>64</v>
      </c>
      <c r="N2154" s="1">
        <v>43285</v>
      </c>
      <c r="P2154" t="s">
        <v>64</v>
      </c>
      <c r="Q2154" t="s">
        <v>65</v>
      </c>
    </row>
    <row r="2155" spans="1:17">
      <c r="A2155" t="s">
        <v>98</v>
      </c>
      <c r="B2155" t="s">
        <v>99</v>
      </c>
      <c r="C2155">
        <v>0</v>
      </c>
      <c r="D2155">
        <v>87</v>
      </c>
      <c r="E2155">
        <v>86</v>
      </c>
      <c r="F2155">
        <v>86</v>
      </c>
      <c r="G2155" t="s">
        <v>60</v>
      </c>
      <c r="H2155" t="s">
        <v>61</v>
      </c>
      <c r="I2155">
        <v>2</v>
      </c>
      <c r="J2155" t="s">
        <v>86</v>
      </c>
      <c r="K2155" t="s">
        <v>77</v>
      </c>
      <c r="L2155">
        <v>2</v>
      </c>
      <c r="M2155" t="s">
        <v>64</v>
      </c>
      <c r="N2155" s="1">
        <v>43355</v>
      </c>
      <c r="P2155" t="s">
        <v>64</v>
      </c>
      <c r="Q2155" t="s">
        <v>65</v>
      </c>
    </row>
    <row r="2156" spans="1:17">
      <c r="A2156" t="s">
        <v>102</v>
      </c>
      <c r="B2156" t="s">
        <v>103</v>
      </c>
      <c r="C2156">
        <v>0</v>
      </c>
      <c r="D2156">
        <v>83</v>
      </c>
      <c r="E2156">
        <v>79</v>
      </c>
      <c r="F2156">
        <v>80</v>
      </c>
      <c r="G2156" t="s">
        <v>60</v>
      </c>
      <c r="H2156" t="s">
        <v>61</v>
      </c>
      <c r="I2156">
        <v>1</v>
      </c>
      <c r="J2156" t="s">
        <v>86</v>
      </c>
      <c r="K2156" t="s">
        <v>77</v>
      </c>
      <c r="L2156">
        <v>2</v>
      </c>
      <c r="M2156" t="s">
        <v>93</v>
      </c>
      <c r="N2156" s="1">
        <v>43343</v>
      </c>
      <c r="P2156" t="s">
        <v>64</v>
      </c>
      <c r="Q2156" t="s">
        <v>65</v>
      </c>
    </row>
    <row r="2157" spans="1:17">
      <c r="A2157" t="s">
        <v>123</v>
      </c>
      <c r="B2157" t="s">
        <v>124</v>
      </c>
      <c r="C2157">
        <v>0</v>
      </c>
      <c r="D2157">
        <v>0</v>
      </c>
      <c r="E2157" t="s">
        <v>125</v>
      </c>
      <c r="F2157" t="s">
        <v>125</v>
      </c>
      <c r="G2157" t="s">
        <v>126</v>
      </c>
      <c r="H2157" t="s">
        <v>61</v>
      </c>
      <c r="I2157">
        <v>1</v>
      </c>
      <c r="J2157" t="s">
        <v>86</v>
      </c>
      <c r="K2157" t="s">
        <v>77</v>
      </c>
      <c r="L2157">
        <v>2</v>
      </c>
      <c r="M2157" t="s">
        <v>93</v>
      </c>
      <c r="N2157" s="1">
        <v>43192</v>
      </c>
      <c r="P2157" t="s">
        <v>64</v>
      </c>
      <c r="Q2157" t="s">
        <v>65</v>
      </c>
    </row>
    <row r="2158" spans="6:6">
      <c r="F2158">
        <f>SUM(F2138:F2156)/18</f>
        <v>83.5555555555556</v>
      </c>
    </row>
    <row r="2160" spans="1:17">
      <c r="A2160" t="s">
        <v>58</v>
      </c>
      <c r="B2160" t="s">
        <v>59</v>
      </c>
      <c r="C2160">
        <v>0</v>
      </c>
      <c r="D2160">
        <v>80</v>
      </c>
      <c r="E2160">
        <v>88</v>
      </c>
      <c r="F2160">
        <v>85</v>
      </c>
      <c r="G2160" t="s">
        <v>60</v>
      </c>
      <c r="H2160" t="s">
        <v>61</v>
      </c>
      <c r="I2160">
        <v>2</v>
      </c>
      <c r="J2160" t="s">
        <v>62</v>
      </c>
      <c r="K2160" t="s">
        <v>63</v>
      </c>
      <c r="L2160">
        <v>1</v>
      </c>
      <c r="M2160" t="s">
        <v>64</v>
      </c>
      <c r="N2160" s="1">
        <v>43170</v>
      </c>
      <c r="P2160" t="s">
        <v>64</v>
      </c>
      <c r="Q2160" t="s">
        <v>65</v>
      </c>
    </row>
    <row r="2161" spans="1:17">
      <c r="A2161" t="s">
        <v>66</v>
      </c>
      <c r="B2161" t="s">
        <v>67</v>
      </c>
      <c r="C2161">
        <v>0</v>
      </c>
      <c r="D2161">
        <v>0</v>
      </c>
      <c r="E2161">
        <v>0</v>
      </c>
      <c r="F2161">
        <v>0</v>
      </c>
      <c r="G2161" t="s">
        <v>60</v>
      </c>
      <c r="H2161" t="s">
        <v>68</v>
      </c>
      <c r="J2161" t="s">
        <v>62</v>
      </c>
      <c r="K2161" t="s">
        <v>63</v>
      </c>
      <c r="L2161">
        <v>1</v>
      </c>
      <c r="M2161" t="s">
        <v>64</v>
      </c>
      <c r="N2161" s="1">
        <v>42989</v>
      </c>
      <c r="P2161" t="s">
        <v>64</v>
      </c>
      <c r="Q2161" t="s">
        <v>65</v>
      </c>
    </row>
    <row r="2162" spans="1:17">
      <c r="A2162" t="s">
        <v>69</v>
      </c>
      <c r="B2162" t="s">
        <v>70</v>
      </c>
      <c r="C2162">
        <v>0</v>
      </c>
      <c r="D2162">
        <v>0</v>
      </c>
      <c r="E2162">
        <v>98</v>
      </c>
      <c r="F2162">
        <v>98</v>
      </c>
      <c r="G2162" t="s">
        <v>60</v>
      </c>
      <c r="H2162" t="s">
        <v>61</v>
      </c>
      <c r="I2162">
        <v>3</v>
      </c>
      <c r="J2162" t="s">
        <v>62</v>
      </c>
      <c r="K2162" t="s">
        <v>63</v>
      </c>
      <c r="L2162">
        <v>1</v>
      </c>
      <c r="M2162" t="s">
        <v>64</v>
      </c>
      <c r="N2162" s="1">
        <v>43111</v>
      </c>
      <c r="P2162" t="s">
        <v>64</v>
      </c>
      <c r="Q2162" t="s">
        <v>65</v>
      </c>
    </row>
    <row r="2163" spans="1:17">
      <c r="A2163" t="s">
        <v>71</v>
      </c>
      <c r="B2163" t="s">
        <v>72</v>
      </c>
      <c r="C2163">
        <v>0</v>
      </c>
      <c r="D2163">
        <v>90</v>
      </c>
      <c r="E2163">
        <v>90</v>
      </c>
      <c r="F2163">
        <v>90</v>
      </c>
      <c r="G2163" t="s">
        <v>60</v>
      </c>
      <c r="H2163" t="s">
        <v>61</v>
      </c>
      <c r="I2163">
        <v>3</v>
      </c>
      <c r="J2163" t="s">
        <v>62</v>
      </c>
      <c r="K2163" t="s">
        <v>63</v>
      </c>
      <c r="L2163">
        <v>1</v>
      </c>
      <c r="M2163" t="s">
        <v>64</v>
      </c>
      <c r="N2163" s="1">
        <v>43122</v>
      </c>
      <c r="P2163" t="s">
        <v>64</v>
      </c>
      <c r="Q2163" t="s">
        <v>65</v>
      </c>
    </row>
    <row r="2164" spans="1:17">
      <c r="A2164" t="s">
        <v>78</v>
      </c>
      <c r="B2164" t="s">
        <v>79</v>
      </c>
      <c r="C2164">
        <v>0</v>
      </c>
      <c r="D2164">
        <v>0</v>
      </c>
      <c r="E2164">
        <v>95</v>
      </c>
      <c r="F2164">
        <v>95</v>
      </c>
      <c r="G2164" t="s">
        <v>60</v>
      </c>
      <c r="H2164" t="s">
        <v>61</v>
      </c>
      <c r="I2164">
        <v>3</v>
      </c>
      <c r="J2164" t="s">
        <v>62</v>
      </c>
      <c r="K2164" t="s">
        <v>63</v>
      </c>
      <c r="L2164">
        <v>1</v>
      </c>
      <c r="M2164" t="s">
        <v>64</v>
      </c>
      <c r="N2164" s="1">
        <v>43165</v>
      </c>
      <c r="P2164" t="s">
        <v>64</v>
      </c>
      <c r="Q2164" t="s">
        <v>65</v>
      </c>
    </row>
    <row r="2165" spans="1:17">
      <c r="A2165" t="s">
        <v>80</v>
      </c>
      <c r="B2165" t="s">
        <v>81</v>
      </c>
      <c r="C2165">
        <v>0</v>
      </c>
      <c r="D2165">
        <v>0</v>
      </c>
      <c r="E2165">
        <v>87</v>
      </c>
      <c r="F2165">
        <v>87</v>
      </c>
      <c r="G2165" t="s">
        <v>60</v>
      </c>
      <c r="H2165" t="s">
        <v>61</v>
      </c>
      <c r="I2165">
        <v>1</v>
      </c>
      <c r="J2165" t="s">
        <v>62</v>
      </c>
      <c r="K2165" t="s">
        <v>63</v>
      </c>
      <c r="L2165">
        <v>1</v>
      </c>
      <c r="M2165" t="s">
        <v>64</v>
      </c>
      <c r="N2165" s="1">
        <v>43173</v>
      </c>
      <c r="P2165" t="s">
        <v>64</v>
      </c>
      <c r="Q2165" t="s">
        <v>65</v>
      </c>
    </row>
    <row r="2166" spans="1:17">
      <c r="A2166" t="s">
        <v>114</v>
      </c>
      <c r="B2166" t="s">
        <v>101</v>
      </c>
      <c r="C2166">
        <v>0</v>
      </c>
      <c r="D2166">
        <v>94</v>
      </c>
      <c r="E2166">
        <v>60</v>
      </c>
      <c r="F2166">
        <v>70</v>
      </c>
      <c r="G2166" t="s">
        <v>60</v>
      </c>
      <c r="H2166" t="s">
        <v>61</v>
      </c>
      <c r="I2166">
        <v>3</v>
      </c>
      <c r="J2166" t="s">
        <v>62</v>
      </c>
      <c r="K2166" t="s">
        <v>63</v>
      </c>
      <c r="L2166">
        <v>1</v>
      </c>
      <c r="M2166" t="s">
        <v>64</v>
      </c>
      <c r="N2166" s="1">
        <v>43111</v>
      </c>
      <c r="P2166" t="s">
        <v>64</v>
      </c>
      <c r="Q2166" t="s">
        <v>65</v>
      </c>
    </row>
    <row r="2167" spans="1:17">
      <c r="A2167" t="s">
        <v>115</v>
      </c>
      <c r="B2167" t="s">
        <v>116</v>
      </c>
      <c r="C2167">
        <v>0</v>
      </c>
      <c r="D2167">
        <v>85</v>
      </c>
      <c r="E2167">
        <v>87</v>
      </c>
      <c r="F2167">
        <v>86</v>
      </c>
      <c r="G2167" t="s">
        <v>60</v>
      </c>
      <c r="H2167" t="s">
        <v>61</v>
      </c>
      <c r="I2167">
        <v>1</v>
      </c>
      <c r="J2167" t="s">
        <v>62</v>
      </c>
      <c r="K2167" t="s">
        <v>63</v>
      </c>
      <c r="L2167">
        <v>1</v>
      </c>
      <c r="M2167" t="s">
        <v>64</v>
      </c>
      <c r="N2167" s="1">
        <v>43087</v>
      </c>
      <c r="P2167" t="s">
        <v>64</v>
      </c>
      <c r="Q2167" t="s">
        <v>65</v>
      </c>
    </row>
    <row r="2168" spans="1:17">
      <c r="A2168" t="s">
        <v>82</v>
      </c>
      <c r="B2168" t="s">
        <v>83</v>
      </c>
      <c r="C2168">
        <v>0</v>
      </c>
      <c r="D2168">
        <v>0</v>
      </c>
      <c r="E2168">
        <v>83</v>
      </c>
      <c r="F2168">
        <v>83</v>
      </c>
      <c r="G2168" t="s">
        <v>60</v>
      </c>
      <c r="H2168" t="s">
        <v>61</v>
      </c>
      <c r="I2168">
        <v>2</v>
      </c>
      <c r="J2168" t="s">
        <v>62</v>
      </c>
      <c r="K2168" t="s">
        <v>63</v>
      </c>
      <c r="L2168">
        <v>1</v>
      </c>
      <c r="M2168" t="s">
        <v>64</v>
      </c>
      <c r="N2168" s="1">
        <v>43168</v>
      </c>
      <c r="P2168" t="s">
        <v>64</v>
      </c>
      <c r="Q2168" t="s">
        <v>65</v>
      </c>
    </row>
    <row r="2169" spans="1:17">
      <c r="A2169" t="s">
        <v>87</v>
      </c>
      <c r="B2169" t="s">
        <v>88</v>
      </c>
      <c r="C2169">
        <v>100</v>
      </c>
      <c r="D2169">
        <v>80</v>
      </c>
      <c r="E2169">
        <v>88</v>
      </c>
      <c r="F2169">
        <v>86</v>
      </c>
      <c r="G2169" t="s">
        <v>60</v>
      </c>
      <c r="H2169" t="s">
        <v>61</v>
      </c>
      <c r="I2169">
        <v>2</v>
      </c>
      <c r="J2169" t="s">
        <v>86</v>
      </c>
      <c r="K2169" t="s">
        <v>63</v>
      </c>
      <c r="L2169">
        <v>1</v>
      </c>
      <c r="M2169" t="s">
        <v>64</v>
      </c>
      <c r="N2169" s="1">
        <v>43102</v>
      </c>
      <c r="P2169" t="s">
        <v>64</v>
      </c>
      <c r="Q2169" t="s">
        <v>65</v>
      </c>
    </row>
    <row r="2170" spans="1:17">
      <c r="A2170" t="s">
        <v>89</v>
      </c>
      <c r="B2170" t="s">
        <v>90</v>
      </c>
      <c r="C2170">
        <v>0</v>
      </c>
      <c r="D2170">
        <v>94</v>
      </c>
      <c r="E2170">
        <v>93</v>
      </c>
      <c r="F2170">
        <v>94</v>
      </c>
      <c r="G2170" t="s">
        <v>60</v>
      </c>
      <c r="H2170" t="s">
        <v>61</v>
      </c>
      <c r="I2170">
        <v>2</v>
      </c>
      <c r="J2170" t="s">
        <v>86</v>
      </c>
      <c r="K2170" t="s">
        <v>63</v>
      </c>
      <c r="L2170">
        <v>1</v>
      </c>
      <c r="M2170" t="s">
        <v>64</v>
      </c>
      <c r="N2170" s="1">
        <v>43115</v>
      </c>
      <c r="P2170" t="s">
        <v>64</v>
      </c>
      <c r="Q2170" t="s">
        <v>65</v>
      </c>
    </row>
    <row r="2171" spans="1:17">
      <c r="A2171" t="s">
        <v>104</v>
      </c>
      <c r="B2171" t="s">
        <v>105</v>
      </c>
      <c r="C2171">
        <v>90</v>
      </c>
      <c r="D2171">
        <v>94</v>
      </c>
      <c r="E2171">
        <v>90</v>
      </c>
      <c r="F2171">
        <v>91</v>
      </c>
      <c r="G2171" t="s">
        <v>60</v>
      </c>
      <c r="H2171" t="s">
        <v>61</v>
      </c>
      <c r="I2171">
        <v>2</v>
      </c>
      <c r="J2171" t="s">
        <v>86</v>
      </c>
      <c r="K2171" t="s">
        <v>77</v>
      </c>
      <c r="L2171">
        <v>2</v>
      </c>
      <c r="M2171" t="s">
        <v>64</v>
      </c>
      <c r="N2171" s="1">
        <v>43349</v>
      </c>
      <c r="P2171" t="s">
        <v>64</v>
      </c>
      <c r="Q2171" t="s">
        <v>65</v>
      </c>
    </row>
    <row r="2172" spans="1:17">
      <c r="A2172" t="s">
        <v>119</v>
      </c>
      <c r="B2172" t="s">
        <v>120</v>
      </c>
      <c r="C2172">
        <v>0</v>
      </c>
      <c r="D2172">
        <v>0</v>
      </c>
      <c r="E2172">
        <v>91.5</v>
      </c>
      <c r="F2172">
        <v>92</v>
      </c>
      <c r="G2172" t="s">
        <v>60</v>
      </c>
      <c r="H2172" t="s">
        <v>61</v>
      </c>
      <c r="I2172">
        <v>1</v>
      </c>
      <c r="J2172" t="s">
        <v>86</v>
      </c>
      <c r="K2172" t="s">
        <v>77</v>
      </c>
      <c r="L2172">
        <v>2</v>
      </c>
      <c r="M2172" t="s">
        <v>64</v>
      </c>
      <c r="N2172" s="1">
        <v>43356</v>
      </c>
      <c r="P2172" t="s">
        <v>64</v>
      </c>
      <c r="Q2172" t="s">
        <v>65</v>
      </c>
    </row>
    <row r="2173" spans="1:17">
      <c r="A2173" t="s">
        <v>91</v>
      </c>
      <c r="B2173" t="s">
        <v>92</v>
      </c>
      <c r="C2173">
        <v>0</v>
      </c>
      <c r="D2173">
        <v>0</v>
      </c>
      <c r="E2173">
        <v>86</v>
      </c>
      <c r="F2173">
        <v>86</v>
      </c>
      <c r="G2173" t="s">
        <v>60</v>
      </c>
      <c r="H2173" t="s">
        <v>61</v>
      </c>
      <c r="I2173">
        <v>2</v>
      </c>
      <c r="J2173" t="s">
        <v>86</v>
      </c>
      <c r="K2173" t="s">
        <v>77</v>
      </c>
      <c r="L2173">
        <v>2</v>
      </c>
      <c r="M2173" t="s">
        <v>64</v>
      </c>
      <c r="N2173" s="1">
        <v>43301</v>
      </c>
      <c r="P2173" t="s">
        <v>64</v>
      </c>
      <c r="Q2173" t="s">
        <v>65</v>
      </c>
    </row>
    <row r="2174" spans="1:17">
      <c r="A2174" t="s">
        <v>94</v>
      </c>
      <c r="B2174" t="s">
        <v>95</v>
      </c>
      <c r="C2174">
        <v>83</v>
      </c>
      <c r="D2174">
        <v>94</v>
      </c>
      <c r="E2174">
        <v>90</v>
      </c>
      <c r="F2174">
        <v>90</v>
      </c>
      <c r="G2174" t="s">
        <v>60</v>
      </c>
      <c r="H2174" t="s">
        <v>61</v>
      </c>
      <c r="I2174">
        <v>1</v>
      </c>
      <c r="J2174" t="s">
        <v>86</v>
      </c>
      <c r="K2174" t="s">
        <v>77</v>
      </c>
      <c r="L2174">
        <v>2</v>
      </c>
      <c r="M2174" t="s">
        <v>93</v>
      </c>
      <c r="N2174" s="1">
        <v>43280</v>
      </c>
      <c r="P2174" t="s">
        <v>64</v>
      </c>
      <c r="Q2174" t="s">
        <v>65</v>
      </c>
    </row>
    <row r="2175" spans="1:17">
      <c r="A2175" t="s">
        <v>106</v>
      </c>
      <c r="B2175" t="s">
        <v>107</v>
      </c>
      <c r="C2175">
        <v>0</v>
      </c>
      <c r="D2175">
        <v>0</v>
      </c>
      <c r="E2175">
        <v>90</v>
      </c>
      <c r="F2175">
        <v>90</v>
      </c>
      <c r="G2175" t="s">
        <v>60</v>
      </c>
      <c r="H2175" t="s">
        <v>61</v>
      </c>
      <c r="I2175">
        <v>2</v>
      </c>
      <c r="J2175" t="s">
        <v>86</v>
      </c>
      <c r="K2175" t="s">
        <v>77</v>
      </c>
      <c r="L2175">
        <v>2</v>
      </c>
      <c r="M2175" t="s">
        <v>64</v>
      </c>
      <c r="N2175" s="1">
        <v>43285</v>
      </c>
      <c r="P2175" t="s">
        <v>64</v>
      </c>
      <c r="Q2175" t="s">
        <v>65</v>
      </c>
    </row>
    <row r="2176" spans="1:17">
      <c r="A2176" t="s">
        <v>96</v>
      </c>
      <c r="B2176" t="s">
        <v>97</v>
      </c>
      <c r="C2176">
        <v>0</v>
      </c>
      <c r="D2176">
        <v>96</v>
      </c>
      <c r="E2176">
        <v>94</v>
      </c>
      <c r="F2176">
        <v>95</v>
      </c>
      <c r="G2176" t="s">
        <v>60</v>
      </c>
      <c r="H2176" t="s">
        <v>61</v>
      </c>
      <c r="I2176">
        <v>2</v>
      </c>
      <c r="J2176" t="s">
        <v>86</v>
      </c>
      <c r="K2176" t="s">
        <v>77</v>
      </c>
      <c r="L2176">
        <v>2</v>
      </c>
      <c r="M2176" t="s">
        <v>93</v>
      </c>
      <c r="N2176" s="1">
        <v>43291</v>
      </c>
      <c r="P2176" t="s">
        <v>64</v>
      </c>
      <c r="Q2176" t="s">
        <v>65</v>
      </c>
    </row>
    <row r="2177" spans="1:17">
      <c r="A2177" t="s">
        <v>98</v>
      </c>
      <c r="B2177" t="s">
        <v>99</v>
      </c>
      <c r="C2177">
        <v>0</v>
      </c>
      <c r="D2177">
        <v>92</v>
      </c>
      <c r="E2177">
        <v>92</v>
      </c>
      <c r="F2177">
        <v>92</v>
      </c>
      <c r="G2177" t="s">
        <v>60</v>
      </c>
      <c r="H2177" t="s">
        <v>61</v>
      </c>
      <c r="I2177">
        <v>2</v>
      </c>
      <c r="J2177" t="s">
        <v>86</v>
      </c>
      <c r="K2177" t="s">
        <v>77</v>
      </c>
      <c r="L2177">
        <v>2</v>
      </c>
      <c r="M2177" t="s">
        <v>64</v>
      </c>
      <c r="N2177" s="1">
        <v>43355</v>
      </c>
      <c r="P2177" t="s">
        <v>64</v>
      </c>
      <c r="Q2177" t="s">
        <v>65</v>
      </c>
    </row>
    <row r="2178" spans="1:17">
      <c r="A2178" t="s">
        <v>102</v>
      </c>
      <c r="B2178" t="s">
        <v>103</v>
      </c>
      <c r="C2178">
        <v>0</v>
      </c>
      <c r="D2178">
        <v>91</v>
      </c>
      <c r="E2178">
        <v>86</v>
      </c>
      <c r="F2178">
        <v>88</v>
      </c>
      <c r="G2178" t="s">
        <v>60</v>
      </c>
      <c r="H2178" t="s">
        <v>61</v>
      </c>
      <c r="I2178">
        <v>1</v>
      </c>
      <c r="J2178" t="s">
        <v>86</v>
      </c>
      <c r="K2178" t="s">
        <v>77</v>
      </c>
      <c r="L2178">
        <v>2</v>
      </c>
      <c r="M2178" t="s">
        <v>93</v>
      </c>
      <c r="N2178" s="1">
        <v>43343</v>
      </c>
      <c r="P2178" t="s">
        <v>64</v>
      </c>
      <c r="Q2178" t="s">
        <v>65</v>
      </c>
    </row>
    <row r="2179" spans="1:17">
      <c r="A2179" t="s">
        <v>123</v>
      </c>
      <c r="B2179" t="s">
        <v>124</v>
      </c>
      <c r="C2179">
        <v>0</v>
      </c>
      <c r="D2179">
        <v>0</v>
      </c>
      <c r="E2179" t="s">
        <v>125</v>
      </c>
      <c r="F2179" t="s">
        <v>125</v>
      </c>
      <c r="G2179" t="s">
        <v>126</v>
      </c>
      <c r="H2179" t="s">
        <v>61</v>
      </c>
      <c r="I2179">
        <v>1</v>
      </c>
      <c r="J2179" t="s">
        <v>86</v>
      </c>
      <c r="K2179" t="s">
        <v>77</v>
      </c>
      <c r="L2179">
        <v>2</v>
      </c>
      <c r="M2179" t="s">
        <v>93</v>
      </c>
      <c r="N2179" s="1">
        <v>43192</v>
      </c>
      <c r="P2179" t="s">
        <v>64</v>
      </c>
      <c r="Q2179" t="s">
        <v>65</v>
      </c>
    </row>
    <row r="2180" spans="6:6">
      <c r="F2180">
        <f>SUM(F2160:F2178)/18</f>
        <v>88.7777777777778</v>
      </c>
    </row>
    <row r="2182" spans="1:17">
      <c r="A2182" t="s">
        <v>58</v>
      </c>
      <c r="B2182" t="s">
        <v>59</v>
      </c>
      <c r="C2182">
        <v>0</v>
      </c>
      <c r="D2182">
        <v>100</v>
      </c>
      <c r="E2182">
        <v>85</v>
      </c>
      <c r="F2182">
        <v>91</v>
      </c>
      <c r="G2182" t="s">
        <v>60</v>
      </c>
      <c r="H2182" t="s">
        <v>61</v>
      </c>
      <c r="I2182">
        <v>2</v>
      </c>
      <c r="J2182" t="s">
        <v>62</v>
      </c>
      <c r="K2182" t="s">
        <v>63</v>
      </c>
      <c r="L2182">
        <v>1</v>
      </c>
      <c r="M2182" t="s">
        <v>64</v>
      </c>
      <c r="N2182" s="1">
        <v>43170</v>
      </c>
      <c r="P2182" t="s">
        <v>64</v>
      </c>
      <c r="Q2182" t="s">
        <v>65</v>
      </c>
    </row>
    <row r="2183" spans="1:17">
      <c r="A2183" t="s">
        <v>66</v>
      </c>
      <c r="B2183" t="s">
        <v>67</v>
      </c>
      <c r="C2183">
        <v>0</v>
      </c>
      <c r="D2183">
        <v>0</v>
      </c>
      <c r="E2183">
        <v>0</v>
      </c>
      <c r="F2183">
        <v>0</v>
      </c>
      <c r="G2183" t="s">
        <v>60</v>
      </c>
      <c r="H2183" t="s">
        <v>68</v>
      </c>
      <c r="J2183" t="s">
        <v>62</v>
      </c>
      <c r="K2183" t="s">
        <v>63</v>
      </c>
      <c r="L2183">
        <v>1</v>
      </c>
      <c r="M2183" t="s">
        <v>64</v>
      </c>
      <c r="N2183" s="1">
        <v>42989</v>
      </c>
      <c r="P2183" t="s">
        <v>64</v>
      </c>
      <c r="Q2183" t="s">
        <v>65</v>
      </c>
    </row>
    <row r="2184" spans="1:17">
      <c r="A2184" t="s">
        <v>69</v>
      </c>
      <c r="B2184" t="s">
        <v>70</v>
      </c>
      <c r="C2184">
        <v>0</v>
      </c>
      <c r="D2184">
        <v>0</v>
      </c>
      <c r="E2184">
        <v>83</v>
      </c>
      <c r="F2184">
        <v>83</v>
      </c>
      <c r="G2184" t="s">
        <v>60</v>
      </c>
      <c r="H2184" t="s">
        <v>61</v>
      </c>
      <c r="I2184">
        <v>3</v>
      </c>
      <c r="J2184" t="s">
        <v>62</v>
      </c>
      <c r="K2184" t="s">
        <v>63</v>
      </c>
      <c r="L2184">
        <v>1</v>
      </c>
      <c r="M2184" t="s">
        <v>64</v>
      </c>
      <c r="N2184" s="1">
        <v>43111</v>
      </c>
      <c r="P2184" t="s">
        <v>64</v>
      </c>
      <c r="Q2184" t="s">
        <v>65</v>
      </c>
    </row>
    <row r="2185" spans="1:17">
      <c r="A2185" t="s">
        <v>71</v>
      </c>
      <c r="B2185" t="s">
        <v>72</v>
      </c>
      <c r="C2185">
        <v>0</v>
      </c>
      <c r="D2185">
        <v>77</v>
      </c>
      <c r="E2185">
        <v>88</v>
      </c>
      <c r="F2185">
        <v>85</v>
      </c>
      <c r="G2185" t="s">
        <v>60</v>
      </c>
      <c r="H2185" t="s">
        <v>61</v>
      </c>
      <c r="I2185">
        <v>3</v>
      </c>
      <c r="J2185" t="s">
        <v>62</v>
      </c>
      <c r="K2185" t="s">
        <v>63</v>
      </c>
      <c r="L2185">
        <v>1</v>
      </c>
      <c r="M2185" t="s">
        <v>64</v>
      </c>
      <c r="N2185" s="1">
        <v>43122</v>
      </c>
      <c r="P2185" t="s">
        <v>64</v>
      </c>
      <c r="Q2185" t="s">
        <v>65</v>
      </c>
    </row>
    <row r="2186" spans="1:17">
      <c r="A2186" t="s">
        <v>78</v>
      </c>
      <c r="B2186" t="s">
        <v>79</v>
      </c>
      <c r="C2186">
        <v>0</v>
      </c>
      <c r="D2186">
        <v>0</v>
      </c>
      <c r="E2186">
        <v>80</v>
      </c>
      <c r="F2186">
        <v>80</v>
      </c>
      <c r="G2186" t="s">
        <v>60</v>
      </c>
      <c r="H2186" t="s">
        <v>61</v>
      </c>
      <c r="I2186">
        <v>3</v>
      </c>
      <c r="J2186" t="s">
        <v>62</v>
      </c>
      <c r="K2186" t="s">
        <v>63</v>
      </c>
      <c r="L2186">
        <v>1</v>
      </c>
      <c r="M2186" t="s">
        <v>64</v>
      </c>
      <c r="N2186" s="1">
        <v>43165</v>
      </c>
      <c r="P2186" t="s">
        <v>64</v>
      </c>
      <c r="Q2186" t="s">
        <v>65</v>
      </c>
    </row>
    <row r="2187" spans="1:17">
      <c r="A2187" t="s">
        <v>80</v>
      </c>
      <c r="B2187" t="s">
        <v>81</v>
      </c>
      <c r="C2187">
        <v>0</v>
      </c>
      <c r="D2187">
        <v>0</v>
      </c>
      <c r="E2187">
        <v>84</v>
      </c>
      <c r="F2187">
        <v>84</v>
      </c>
      <c r="G2187" t="s">
        <v>60</v>
      </c>
      <c r="H2187" t="s">
        <v>61</v>
      </c>
      <c r="I2187">
        <v>1</v>
      </c>
      <c r="J2187" t="s">
        <v>62</v>
      </c>
      <c r="K2187" t="s">
        <v>63</v>
      </c>
      <c r="L2187">
        <v>1</v>
      </c>
      <c r="M2187" t="s">
        <v>64</v>
      </c>
      <c r="N2187" s="1">
        <v>43173</v>
      </c>
      <c r="P2187" t="s">
        <v>64</v>
      </c>
      <c r="Q2187" t="s">
        <v>65</v>
      </c>
    </row>
    <row r="2188" spans="1:17">
      <c r="A2188" t="s">
        <v>114</v>
      </c>
      <c r="B2188" t="s">
        <v>101</v>
      </c>
      <c r="C2188">
        <v>0</v>
      </c>
      <c r="D2188">
        <v>89</v>
      </c>
      <c r="E2188">
        <v>82</v>
      </c>
      <c r="F2188">
        <v>84</v>
      </c>
      <c r="G2188" t="s">
        <v>60</v>
      </c>
      <c r="H2188" t="s">
        <v>61</v>
      </c>
      <c r="I2188">
        <v>3</v>
      </c>
      <c r="J2188" t="s">
        <v>62</v>
      </c>
      <c r="K2188" t="s">
        <v>63</v>
      </c>
      <c r="L2188">
        <v>1</v>
      </c>
      <c r="M2188" t="s">
        <v>64</v>
      </c>
      <c r="N2188" s="1">
        <v>43111</v>
      </c>
      <c r="P2188" t="s">
        <v>64</v>
      </c>
      <c r="Q2188" t="s">
        <v>65</v>
      </c>
    </row>
    <row r="2189" spans="1:17">
      <c r="A2189" t="s">
        <v>115</v>
      </c>
      <c r="B2189" t="s">
        <v>116</v>
      </c>
      <c r="C2189">
        <v>0</v>
      </c>
      <c r="D2189">
        <v>60</v>
      </c>
      <c r="E2189">
        <v>86</v>
      </c>
      <c r="F2189">
        <v>78</v>
      </c>
      <c r="G2189" t="s">
        <v>60</v>
      </c>
      <c r="H2189" t="s">
        <v>61</v>
      </c>
      <c r="I2189">
        <v>1</v>
      </c>
      <c r="J2189" t="s">
        <v>62</v>
      </c>
      <c r="K2189" t="s">
        <v>63</v>
      </c>
      <c r="L2189">
        <v>1</v>
      </c>
      <c r="M2189" t="s">
        <v>64</v>
      </c>
      <c r="N2189" s="1">
        <v>43087</v>
      </c>
      <c r="P2189" t="s">
        <v>64</v>
      </c>
      <c r="Q2189" t="s">
        <v>65</v>
      </c>
    </row>
    <row r="2190" spans="1:17">
      <c r="A2190" t="s">
        <v>82</v>
      </c>
      <c r="B2190" t="s">
        <v>83</v>
      </c>
      <c r="C2190">
        <v>0</v>
      </c>
      <c r="D2190">
        <v>0</v>
      </c>
      <c r="E2190">
        <v>80</v>
      </c>
      <c r="F2190">
        <v>80</v>
      </c>
      <c r="G2190" t="s">
        <v>60</v>
      </c>
      <c r="H2190" t="s">
        <v>61</v>
      </c>
      <c r="I2190">
        <v>2</v>
      </c>
      <c r="J2190" t="s">
        <v>62</v>
      </c>
      <c r="K2190" t="s">
        <v>63</v>
      </c>
      <c r="L2190">
        <v>1</v>
      </c>
      <c r="M2190" t="s">
        <v>64</v>
      </c>
      <c r="N2190" s="1">
        <v>43168</v>
      </c>
      <c r="P2190" t="s">
        <v>64</v>
      </c>
      <c r="Q2190" t="s">
        <v>65</v>
      </c>
    </row>
    <row r="2191" spans="1:17">
      <c r="A2191" t="s">
        <v>87</v>
      </c>
      <c r="B2191" t="s">
        <v>88</v>
      </c>
      <c r="C2191">
        <v>100</v>
      </c>
      <c r="D2191">
        <v>80</v>
      </c>
      <c r="E2191">
        <v>88</v>
      </c>
      <c r="F2191">
        <v>86</v>
      </c>
      <c r="G2191" t="s">
        <v>60</v>
      </c>
      <c r="H2191" t="s">
        <v>61</v>
      </c>
      <c r="I2191">
        <v>2</v>
      </c>
      <c r="J2191" t="s">
        <v>86</v>
      </c>
      <c r="K2191" t="s">
        <v>63</v>
      </c>
      <c r="L2191">
        <v>1</v>
      </c>
      <c r="M2191" t="s">
        <v>64</v>
      </c>
      <c r="N2191" s="1">
        <v>43102</v>
      </c>
      <c r="P2191" t="s">
        <v>64</v>
      </c>
      <c r="Q2191" t="s">
        <v>65</v>
      </c>
    </row>
    <row r="2192" spans="1:17">
      <c r="A2192" t="s">
        <v>89</v>
      </c>
      <c r="B2192" t="s">
        <v>90</v>
      </c>
      <c r="C2192">
        <v>0</v>
      </c>
      <c r="D2192">
        <v>87</v>
      </c>
      <c r="E2192">
        <v>94</v>
      </c>
      <c r="F2192">
        <v>91</v>
      </c>
      <c r="G2192" t="s">
        <v>60</v>
      </c>
      <c r="H2192" t="s">
        <v>61</v>
      </c>
      <c r="I2192">
        <v>2</v>
      </c>
      <c r="J2192" t="s">
        <v>86</v>
      </c>
      <c r="K2192" t="s">
        <v>63</v>
      </c>
      <c r="L2192">
        <v>1</v>
      </c>
      <c r="M2192" t="s">
        <v>64</v>
      </c>
      <c r="N2192" s="1">
        <v>43115</v>
      </c>
      <c r="P2192" t="s">
        <v>64</v>
      </c>
      <c r="Q2192" t="s">
        <v>65</v>
      </c>
    </row>
    <row r="2193" spans="1:17">
      <c r="A2193" t="s">
        <v>104</v>
      </c>
      <c r="B2193" t="s">
        <v>105</v>
      </c>
      <c r="C2193">
        <v>100</v>
      </c>
      <c r="D2193">
        <v>91</v>
      </c>
      <c r="E2193">
        <v>92</v>
      </c>
      <c r="F2193">
        <v>93</v>
      </c>
      <c r="G2193" t="s">
        <v>60</v>
      </c>
      <c r="H2193" t="s">
        <v>61</v>
      </c>
      <c r="I2193">
        <v>2</v>
      </c>
      <c r="J2193" t="s">
        <v>86</v>
      </c>
      <c r="K2193" t="s">
        <v>77</v>
      </c>
      <c r="L2193">
        <v>2</v>
      </c>
      <c r="M2193" t="s">
        <v>93</v>
      </c>
      <c r="N2193" s="1">
        <v>43349</v>
      </c>
      <c r="P2193" t="s">
        <v>64</v>
      </c>
      <c r="Q2193" t="s">
        <v>65</v>
      </c>
    </row>
    <row r="2194" spans="1:17">
      <c r="A2194" t="s">
        <v>117</v>
      </c>
      <c r="B2194" t="s">
        <v>118</v>
      </c>
      <c r="C2194">
        <v>100</v>
      </c>
      <c r="D2194">
        <v>93</v>
      </c>
      <c r="E2194">
        <v>75</v>
      </c>
      <c r="F2194">
        <v>85</v>
      </c>
      <c r="G2194" t="s">
        <v>60</v>
      </c>
      <c r="H2194" t="s">
        <v>61</v>
      </c>
      <c r="I2194">
        <v>2</v>
      </c>
      <c r="J2194" t="s">
        <v>86</v>
      </c>
      <c r="K2194" t="s">
        <v>77</v>
      </c>
      <c r="L2194">
        <v>2</v>
      </c>
      <c r="M2194" t="s">
        <v>64</v>
      </c>
      <c r="N2194" s="1">
        <v>43349</v>
      </c>
      <c r="P2194" t="s">
        <v>64</v>
      </c>
      <c r="Q2194" t="s">
        <v>65</v>
      </c>
    </row>
    <row r="2195" spans="1:17">
      <c r="A2195" t="s">
        <v>91</v>
      </c>
      <c r="B2195" t="s">
        <v>92</v>
      </c>
      <c r="C2195">
        <v>0</v>
      </c>
      <c r="D2195">
        <v>0</v>
      </c>
      <c r="E2195">
        <v>88</v>
      </c>
      <c r="F2195">
        <v>88</v>
      </c>
      <c r="G2195" t="s">
        <v>60</v>
      </c>
      <c r="H2195" t="s">
        <v>61</v>
      </c>
      <c r="I2195">
        <v>2</v>
      </c>
      <c r="J2195" t="s">
        <v>86</v>
      </c>
      <c r="K2195" t="s">
        <v>77</v>
      </c>
      <c r="L2195">
        <v>2</v>
      </c>
      <c r="M2195" t="s">
        <v>64</v>
      </c>
      <c r="N2195" s="1">
        <v>43301</v>
      </c>
      <c r="P2195" t="s">
        <v>64</v>
      </c>
      <c r="Q2195" t="s">
        <v>65</v>
      </c>
    </row>
    <row r="2196" spans="1:17">
      <c r="A2196" t="s">
        <v>106</v>
      </c>
      <c r="B2196" t="s">
        <v>107</v>
      </c>
      <c r="C2196">
        <v>0</v>
      </c>
      <c r="D2196">
        <v>0</v>
      </c>
      <c r="E2196">
        <v>87</v>
      </c>
      <c r="F2196">
        <v>87</v>
      </c>
      <c r="G2196" t="s">
        <v>60</v>
      </c>
      <c r="H2196" t="s">
        <v>61</v>
      </c>
      <c r="I2196">
        <v>2</v>
      </c>
      <c r="J2196" t="s">
        <v>86</v>
      </c>
      <c r="K2196" t="s">
        <v>77</v>
      </c>
      <c r="L2196">
        <v>2</v>
      </c>
      <c r="M2196" t="s">
        <v>93</v>
      </c>
      <c r="N2196" s="1">
        <v>43285</v>
      </c>
      <c r="P2196" t="s">
        <v>64</v>
      </c>
      <c r="Q2196" t="s">
        <v>65</v>
      </c>
    </row>
    <row r="2197" spans="1:17">
      <c r="A2197" t="s">
        <v>96</v>
      </c>
      <c r="B2197" t="s">
        <v>97</v>
      </c>
      <c r="C2197">
        <v>0</v>
      </c>
      <c r="D2197">
        <v>94</v>
      </c>
      <c r="E2197">
        <v>94</v>
      </c>
      <c r="F2197">
        <v>94</v>
      </c>
      <c r="G2197" t="s">
        <v>60</v>
      </c>
      <c r="H2197" t="s">
        <v>61</v>
      </c>
      <c r="I2197">
        <v>2</v>
      </c>
      <c r="J2197" t="s">
        <v>86</v>
      </c>
      <c r="K2197" t="s">
        <v>77</v>
      </c>
      <c r="L2197">
        <v>2</v>
      </c>
      <c r="M2197" t="s">
        <v>93</v>
      </c>
      <c r="N2197" s="1">
        <v>43291</v>
      </c>
      <c r="P2197" t="s">
        <v>64</v>
      </c>
      <c r="Q2197" t="s">
        <v>65</v>
      </c>
    </row>
    <row r="2198" spans="1:17">
      <c r="A2198" t="s">
        <v>98</v>
      </c>
      <c r="B2198" t="s">
        <v>99</v>
      </c>
      <c r="C2198">
        <v>0</v>
      </c>
      <c r="D2198">
        <v>92</v>
      </c>
      <c r="E2198">
        <v>87.5</v>
      </c>
      <c r="F2198">
        <v>89</v>
      </c>
      <c r="G2198" t="s">
        <v>60</v>
      </c>
      <c r="H2198" t="s">
        <v>61</v>
      </c>
      <c r="I2198">
        <v>2</v>
      </c>
      <c r="J2198" t="s">
        <v>86</v>
      </c>
      <c r="K2198" t="s">
        <v>77</v>
      </c>
      <c r="L2198">
        <v>2</v>
      </c>
      <c r="M2198" t="s">
        <v>64</v>
      </c>
      <c r="N2198" s="1">
        <v>43355</v>
      </c>
      <c r="P2198" t="s">
        <v>64</v>
      </c>
      <c r="Q2198" t="s">
        <v>65</v>
      </c>
    </row>
    <row r="2199" spans="1:17">
      <c r="A2199" t="s">
        <v>102</v>
      </c>
      <c r="B2199" t="s">
        <v>103</v>
      </c>
      <c r="C2199">
        <v>0</v>
      </c>
      <c r="D2199">
        <v>90</v>
      </c>
      <c r="E2199">
        <v>87</v>
      </c>
      <c r="F2199">
        <v>88</v>
      </c>
      <c r="G2199" t="s">
        <v>60</v>
      </c>
      <c r="H2199" t="s">
        <v>61</v>
      </c>
      <c r="I2199">
        <v>1</v>
      </c>
      <c r="J2199" t="s">
        <v>86</v>
      </c>
      <c r="K2199" t="s">
        <v>77</v>
      </c>
      <c r="L2199">
        <v>2</v>
      </c>
      <c r="M2199" t="s">
        <v>93</v>
      </c>
      <c r="N2199" s="1">
        <v>43343</v>
      </c>
      <c r="P2199" t="s">
        <v>64</v>
      </c>
      <c r="Q2199" t="s">
        <v>65</v>
      </c>
    </row>
    <row r="2200" spans="1:17">
      <c r="A2200" t="s">
        <v>123</v>
      </c>
      <c r="B2200" t="s">
        <v>124</v>
      </c>
      <c r="C2200">
        <v>0</v>
      </c>
      <c r="D2200">
        <v>0</v>
      </c>
      <c r="E2200" t="s">
        <v>125</v>
      </c>
      <c r="F2200" t="s">
        <v>125</v>
      </c>
      <c r="G2200" t="s">
        <v>126</v>
      </c>
      <c r="H2200" t="s">
        <v>61</v>
      </c>
      <c r="I2200">
        <v>1</v>
      </c>
      <c r="J2200" t="s">
        <v>86</v>
      </c>
      <c r="K2200" t="s">
        <v>77</v>
      </c>
      <c r="L2200">
        <v>2</v>
      </c>
      <c r="M2200" t="s">
        <v>93</v>
      </c>
      <c r="N2200" s="1">
        <v>43192</v>
      </c>
      <c r="P2200" t="s">
        <v>64</v>
      </c>
      <c r="Q2200" t="s">
        <v>65</v>
      </c>
    </row>
    <row r="2201" spans="6:6">
      <c r="F2201">
        <f>SUM(F2182:F2199)/17</f>
        <v>86.2352941176471</v>
      </c>
    </row>
    <row r="2203" spans="1:17">
      <c r="A2203" t="s">
        <v>58</v>
      </c>
      <c r="B2203" t="s">
        <v>59</v>
      </c>
      <c r="C2203">
        <v>0</v>
      </c>
      <c r="D2203">
        <v>100</v>
      </c>
      <c r="E2203">
        <v>92</v>
      </c>
      <c r="F2203">
        <v>95</v>
      </c>
      <c r="G2203" t="s">
        <v>60</v>
      </c>
      <c r="H2203" t="s">
        <v>61</v>
      </c>
      <c r="I2203">
        <v>2</v>
      </c>
      <c r="J2203" t="s">
        <v>62</v>
      </c>
      <c r="K2203" t="s">
        <v>63</v>
      </c>
      <c r="L2203">
        <v>1</v>
      </c>
      <c r="M2203" t="s">
        <v>64</v>
      </c>
      <c r="N2203" s="1">
        <v>43170</v>
      </c>
      <c r="P2203" t="s">
        <v>64</v>
      </c>
      <c r="Q2203" t="s">
        <v>65</v>
      </c>
    </row>
    <row r="2204" spans="1:17">
      <c r="A2204" t="s">
        <v>66</v>
      </c>
      <c r="B2204" t="s">
        <v>67</v>
      </c>
      <c r="C2204">
        <v>0</v>
      </c>
      <c r="D2204">
        <v>0</v>
      </c>
      <c r="E2204">
        <v>0</v>
      </c>
      <c r="F2204">
        <v>0</v>
      </c>
      <c r="G2204" t="s">
        <v>60</v>
      </c>
      <c r="H2204" t="s">
        <v>68</v>
      </c>
      <c r="J2204" t="s">
        <v>62</v>
      </c>
      <c r="K2204" t="s">
        <v>63</v>
      </c>
      <c r="L2204">
        <v>1</v>
      </c>
      <c r="M2204" t="s">
        <v>64</v>
      </c>
      <c r="N2204" s="1">
        <v>42989</v>
      </c>
      <c r="P2204" t="s">
        <v>64</v>
      </c>
      <c r="Q2204" t="s">
        <v>65</v>
      </c>
    </row>
    <row r="2205" spans="1:17">
      <c r="A2205" t="s">
        <v>69</v>
      </c>
      <c r="B2205" t="s">
        <v>70</v>
      </c>
      <c r="C2205">
        <v>0</v>
      </c>
      <c r="D2205">
        <v>0</v>
      </c>
      <c r="E2205">
        <v>96</v>
      </c>
      <c r="F2205">
        <v>96</v>
      </c>
      <c r="G2205" t="s">
        <v>60</v>
      </c>
      <c r="H2205" t="s">
        <v>61</v>
      </c>
      <c r="I2205">
        <v>3</v>
      </c>
      <c r="J2205" t="s">
        <v>62</v>
      </c>
      <c r="K2205" t="s">
        <v>63</v>
      </c>
      <c r="L2205">
        <v>1</v>
      </c>
      <c r="M2205" t="s">
        <v>64</v>
      </c>
      <c r="N2205" s="1">
        <v>43111</v>
      </c>
      <c r="P2205" t="s">
        <v>64</v>
      </c>
      <c r="Q2205" t="s">
        <v>65</v>
      </c>
    </row>
    <row r="2206" spans="1:17">
      <c r="A2206" t="s">
        <v>71</v>
      </c>
      <c r="B2206" t="s">
        <v>72</v>
      </c>
      <c r="C2206">
        <v>0</v>
      </c>
      <c r="D2206">
        <v>90</v>
      </c>
      <c r="E2206">
        <v>93</v>
      </c>
      <c r="F2206">
        <v>92</v>
      </c>
      <c r="G2206" t="s">
        <v>60</v>
      </c>
      <c r="H2206" t="s">
        <v>61</v>
      </c>
      <c r="I2206">
        <v>3</v>
      </c>
      <c r="J2206" t="s">
        <v>62</v>
      </c>
      <c r="K2206" t="s">
        <v>63</v>
      </c>
      <c r="L2206">
        <v>1</v>
      </c>
      <c r="M2206" t="s">
        <v>64</v>
      </c>
      <c r="N2206" s="1">
        <v>43122</v>
      </c>
      <c r="P2206" t="s">
        <v>64</v>
      </c>
      <c r="Q2206" t="s">
        <v>65</v>
      </c>
    </row>
    <row r="2207" spans="1:17">
      <c r="A2207" t="s">
        <v>78</v>
      </c>
      <c r="B2207" t="s">
        <v>79</v>
      </c>
      <c r="C2207">
        <v>0</v>
      </c>
      <c r="D2207">
        <v>0</v>
      </c>
      <c r="E2207">
        <v>95</v>
      </c>
      <c r="F2207">
        <v>95</v>
      </c>
      <c r="G2207" t="s">
        <v>60</v>
      </c>
      <c r="H2207" t="s">
        <v>61</v>
      </c>
      <c r="I2207">
        <v>3</v>
      </c>
      <c r="J2207" t="s">
        <v>62</v>
      </c>
      <c r="K2207" t="s">
        <v>63</v>
      </c>
      <c r="L2207">
        <v>1</v>
      </c>
      <c r="M2207" t="s">
        <v>64</v>
      </c>
      <c r="N2207" s="1">
        <v>43165</v>
      </c>
      <c r="P2207" t="s">
        <v>64</v>
      </c>
      <c r="Q2207" t="s">
        <v>65</v>
      </c>
    </row>
    <row r="2208" spans="1:17">
      <c r="A2208" t="s">
        <v>80</v>
      </c>
      <c r="B2208" t="s">
        <v>81</v>
      </c>
      <c r="C2208">
        <v>0</v>
      </c>
      <c r="D2208">
        <v>0</v>
      </c>
      <c r="E2208">
        <v>90</v>
      </c>
      <c r="F2208">
        <v>90</v>
      </c>
      <c r="G2208" t="s">
        <v>60</v>
      </c>
      <c r="H2208" t="s">
        <v>61</v>
      </c>
      <c r="I2208">
        <v>1</v>
      </c>
      <c r="J2208" t="s">
        <v>62</v>
      </c>
      <c r="K2208" t="s">
        <v>63</v>
      </c>
      <c r="L2208">
        <v>1</v>
      </c>
      <c r="M2208" t="s">
        <v>64</v>
      </c>
      <c r="N2208" s="1">
        <v>43173</v>
      </c>
      <c r="P2208" t="s">
        <v>64</v>
      </c>
      <c r="Q2208" t="s">
        <v>65</v>
      </c>
    </row>
    <row r="2209" spans="1:17">
      <c r="A2209" t="s">
        <v>114</v>
      </c>
      <c r="B2209" t="s">
        <v>101</v>
      </c>
      <c r="C2209">
        <v>0</v>
      </c>
      <c r="D2209">
        <v>89</v>
      </c>
      <c r="E2209">
        <v>91</v>
      </c>
      <c r="F2209">
        <v>90</v>
      </c>
      <c r="G2209" t="s">
        <v>60</v>
      </c>
      <c r="H2209" t="s">
        <v>61</v>
      </c>
      <c r="I2209">
        <v>3</v>
      </c>
      <c r="J2209" t="s">
        <v>62</v>
      </c>
      <c r="K2209" t="s">
        <v>63</v>
      </c>
      <c r="L2209">
        <v>1</v>
      </c>
      <c r="M2209" t="s">
        <v>64</v>
      </c>
      <c r="N2209" s="1">
        <v>43111</v>
      </c>
      <c r="P2209" t="s">
        <v>64</v>
      </c>
      <c r="Q2209" t="s">
        <v>65</v>
      </c>
    </row>
    <row r="2210" spans="1:17">
      <c r="A2210" t="s">
        <v>115</v>
      </c>
      <c r="B2210" t="s">
        <v>116</v>
      </c>
      <c r="C2210">
        <v>0</v>
      </c>
      <c r="D2210">
        <v>95</v>
      </c>
      <c r="E2210">
        <v>86</v>
      </c>
      <c r="F2210">
        <v>89</v>
      </c>
      <c r="G2210" t="s">
        <v>60</v>
      </c>
      <c r="H2210" t="s">
        <v>61</v>
      </c>
      <c r="I2210">
        <v>1</v>
      </c>
      <c r="J2210" t="s">
        <v>62</v>
      </c>
      <c r="K2210" t="s">
        <v>63</v>
      </c>
      <c r="L2210">
        <v>1</v>
      </c>
      <c r="M2210" t="s">
        <v>64</v>
      </c>
      <c r="N2210" s="1">
        <v>43087</v>
      </c>
      <c r="P2210" t="s">
        <v>64</v>
      </c>
      <c r="Q2210" t="s">
        <v>65</v>
      </c>
    </row>
    <row r="2211" spans="1:17">
      <c r="A2211" t="s">
        <v>82</v>
      </c>
      <c r="B2211" t="s">
        <v>83</v>
      </c>
      <c r="C2211">
        <v>0</v>
      </c>
      <c r="D2211">
        <v>0</v>
      </c>
      <c r="E2211">
        <v>87</v>
      </c>
      <c r="F2211">
        <v>87</v>
      </c>
      <c r="G2211" t="s">
        <v>60</v>
      </c>
      <c r="H2211" t="s">
        <v>61</v>
      </c>
      <c r="I2211">
        <v>2</v>
      </c>
      <c r="J2211" t="s">
        <v>62</v>
      </c>
      <c r="K2211" t="s">
        <v>63</v>
      </c>
      <c r="L2211">
        <v>1</v>
      </c>
      <c r="M2211" t="s">
        <v>64</v>
      </c>
      <c r="N2211" s="1">
        <v>43168</v>
      </c>
      <c r="P2211" t="s">
        <v>64</v>
      </c>
      <c r="Q2211" t="s">
        <v>65</v>
      </c>
    </row>
    <row r="2212" spans="1:17">
      <c r="A2212" t="s">
        <v>87</v>
      </c>
      <c r="B2212" t="s">
        <v>88</v>
      </c>
      <c r="C2212">
        <v>100</v>
      </c>
      <c r="D2212">
        <v>89</v>
      </c>
      <c r="E2212">
        <v>89</v>
      </c>
      <c r="F2212">
        <v>90</v>
      </c>
      <c r="G2212" t="s">
        <v>60</v>
      </c>
      <c r="H2212" t="s">
        <v>61</v>
      </c>
      <c r="I2212">
        <v>2</v>
      </c>
      <c r="J2212" t="s">
        <v>86</v>
      </c>
      <c r="K2212" t="s">
        <v>63</v>
      </c>
      <c r="L2212">
        <v>1</v>
      </c>
      <c r="M2212" t="s">
        <v>64</v>
      </c>
      <c r="N2212" s="1">
        <v>43102</v>
      </c>
      <c r="P2212" t="s">
        <v>64</v>
      </c>
      <c r="Q2212" t="s">
        <v>65</v>
      </c>
    </row>
    <row r="2213" spans="1:17">
      <c r="A2213" t="s">
        <v>89</v>
      </c>
      <c r="B2213" t="s">
        <v>90</v>
      </c>
      <c r="C2213">
        <v>0</v>
      </c>
      <c r="D2213">
        <v>93</v>
      </c>
      <c r="E2213">
        <v>95</v>
      </c>
      <c r="F2213">
        <v>94</v>
      </c>
      <c r="G2213" t="s">
        <v>60</v>
      </c>
      <c r="H2213" t="s">
        <v>61</v>
      </c>
      <c r="I2213">
        <v>2</v>
      </c>
      <c r="J2213" t="s">
        <v>86</v>
      </c>
      <c r="K2213" t="s">
        <v>63</v>
      </c>
      <c r="L2213">
        <v>1</v>
      </c>
      <c r="M2213" t="s">
        <v>64</v>
      </c>
      <c r="N2213" s="1">
        <v>43115</v>
      </c>
      <c r="P2213" t="s">
        <v>64</v>
      </c>
      <c r="Q2213" t="s">
        <v>65</v>
      </c>
    </row>
    <row r="2214" spans="1:17">
      <c r="A2214" t="s">
        <v>104</v>
      </c>
      <c r="B2214" t="s">
        <v>105</v>
      </c>
      <c r="C2214">
        <v>95</v>
      </c>
      <c r="D2214">
        <v>93</v>
      </c>
      <c r="E2214">
        <v>90</v>
      </c>
      <c r="F2214">
        <v>91</v>
      </c>
      <c r="G2214" t="s">
        <v>60</v>
      </c>
      <c r="H2214" t="s">
        <v>61</v>
      </c>
      <c r="I2214">
        <v>2</v>
      </c>
      <c r="J2214" t="s">
        <v>86</v>
      </c>
      <c r="K2214" t="s">
        <v>77</v>
      </c>
      <c r="L2214">
        <v>2</v>
      </c>
      <c r="M2214" t="s">
        <v>64</v>
      </c>
      <c r="N2214" s="1">
        <v>43349</v>
      </c>
      <c r="P2214" t="s">
        <v>64</v>
      </c>
      <c r="Q2214" t="s">
        <v>65</v>
      </c>
    </row>
    <row r="2215" spans="1:17">
      <c r="A2215" t="s">
        <v>117</v>
      </c>
      <c r="B2215" t="s">
        <v>118</v>
      </c>
      <c r="C2215">
        <v>98</v>
      </c>
      <c r="D2215">
        <v>90</v>
      </c>
      <c r="E2215">
        <v>88</v>
      </c>
      <c r="F2215">
        <v>90</v>
      </c>
      <c r="G2215" t="s">
        <v>60</v>
      </c>
      <c r="H2215" t="s">
        <v>61</v>
      </c>
      <c r="I2215">
        <v>2</v>
      </c>
      <c r="J2215" t="s">
        <v>86</v>
      </c>
      <c r="K2215" t="s">
        <v>77</v>
      </c>
      <c r="L2215">
        <v>2</v>
      </c>
      <c r="M2215" t="s">
        <v>64</v>
      </c>
      <c r="N2215" s="1">
        <v>43349</v>
      </c>
      <c r="P2215" t="s">
        <v>64</v>
      </c>
      <c r="Q2215" t="s">
        <v>65</v>
      </c>
    </row>
    <row r="2216" spans="1:17">
      <c r="A2216" t="s">
        <v>91</v>
      </c>
      <c r="B2216" t="s">
        <v>92</v>
      </c>
      <c r="C2216">
        <v>0</v>
      </c>
      <c r="D2216">
        <v>0</v>
      </c>
      <c r="E2216">
        <v>93</v>
      </c>
      <c r="F2216">
        <v>93</v>
      </c>
      <c r="G2216" t="s">
        <v>60</v>
      </c>
      <c r="H2216" t="s">
        <v>61</v>
      </c>
      <c r="I2216">
        <v>2</v>
      </c>
      <c r="J2216" t="s">
        <v>86</v>
      </c>
      <c r="K2216" t="s">
        <v>77</v>
      </c>
      <c r="L2216">
        <v>2</v>
      </c>
      <c r="M2216" t="s">
        <v>64</v>
      </c>
      <c r="N2216" s="1">
        <v>43301</v>
      </c>
      <c r="P2216" t="s">
        <v>64</v>
      </c>
      <c r="Q2216" t="s">
        <v>65</v>
      </c>
    </row>
    <row r="2217" spans="1:17">
      <c r="A2217" t="s">
        <v>106</v>
      </c>
      <c r="B2217" t="s">
        <v>107</v>
      </c>
      <c r="C2217">
        <v>0</v>
      </c>
      <c r="D2217">
        <v>0</v>
      </c>
      <c r="E2217">
        <v>91</v>
      </c>
      <c r="F2217">
        <v>91</v>
      </c>
      <c r="G2217" t="s">
        <v>60</v>
      </c>
      <c r="H2217" t="s">
        <v>61</v>
      </c>
      <c r="I2217">
        <v>2</v>
      </c>
      <c r="J2217" t="s">
        <v>86</v>
      </c>
      <c r="K2217" t="s">
        <v>77</v>
      </c>
      <c r="L2217">
        <v>2</v>
      </c>
      <c r="M2217" t="s">
        <v>64</v>
      </c>
      <c r="N2217" s="1">
        <v>43285</v>
      </c>
      <c r="P2217" t="s">
        <v>64</v>
      </c>
      <c r="Q2217" t="s">
        <v>65</v>
      </c>
    </row>
    <row r="2218" spans="1:17">
      <c r="A2218" t="s">
        <v>96</v>
      </c>
      <c r="B2218" t="s">
        <v>97</v>
      </c>
      <c r="C2218">
        <v>0</v>
      </c>
      <c r="D2218">
        <v>95</v>
      </c>
      <c r="E2218">
        <v>95</v>
      </c>
      <c r="F2218">
        <v>95</v>
      </c>
      <c r="G2218" t="s">
        <v>60</v>
      </c>
      <c r="H2218" t="s">
        <v>61</v>
      </c>
      <c r="I2218">
        <v>2</v>
      </c>
      <c r="J2218" t="s">
        <v>86</v>
      </c>
      <c r="K2218" t="s">
        <v>77</v>
      </c>
      <c r="L2218">
        <v>2</v>
      </c>
      <c r="M2218" t="s">
        <v>64</v>
      </c>
      <c r="N2218" s="1">
        <v>43291</v>
      </c>
      <c r="P2218" t="s">
        <v>64</v>
      </c>
      <c r="Q2218" t="s">
        <v>65</v>
      </c>
    </row>
    <row r="2219" spans="1:17">
      <c r="A2219" t="s">
        <v>98</v>
      </c>
      <c r="B2219" t="s">
        <v>99</v>
      </c>
      <c r="C2219">
        <v>0</v>
      </c>
      <c r="D2219">
        <v>94</v>
      </c>
      <c r="E2219">
        <v>91.5</v>
      </c>
      <c r="F2219">
        <v>93</v>
      </c>
      <c r="G2219" t="s">
        <v>60</v>
      </c>
      <c r="H2219" t="s">
        <v>61</v>
      </c>
      <c r="I2219">
        <v>2</v>
      </c>
      <c r="J2219" t="s">
        <v>86</v>
      </c>
      <c r="K2219" t="s">
        <v>77</v>
      </c>
      <c r="L2219">
        <v>2</v>
      </c>
      <c r="M2219" t="s">
        <v>64</v>
      </c>
      <c r="N2219" s="1">
        <v>43355</v>
      </c>
      <c r="P2219" t="s">
        <v>64</v>
      </c>
      <c r="Q2219" t="s">
        <v>65</v>
      </c>
    </row>
    <row r="2220" spans="1:17">
      <c r="A2220" t="s">
        <v>102</v>
      </c>
      <c r="B2220" t="s">
        <v>103</v>
      </c>
      <c r="C2220">
        <v>0</v>
      </c>
      <c r="D2220">
        <v>96</v>
      </c>
      <c r="E2220">
        <v>93</v>
      </c>
      <c r="F2220">
        <v>94</v>
      </c>
      <c r="G2220" t="s">
        <v>60</v>
      </c>
      <c r="H2220" t="s">
        <v>61</v>
      </c>
      <c r="I2220">
        <v>1</v>
      </c>
      <c r="J2220" t="s">
        <v>86</v>
      </c>
      <c r="K2220" t="s">
        <v>77</v>
      </c>
      <c r="L2220">
        <v>2</v>
      </c>
      <c r="M2220" t="s">
        <v>64</v>
      </c>
      <c r="N2220" s="1">
        <v>43343</v>
      </c>
      <c r="P2220" t="s">
        <v>64</v>
      </c>
      <c r="Q2220" t="s">
        <v>65</v>
      </c>
    </row>
    <row r="2221" spans="1:17">
      <c r="A2221" t="s">
        <v>123</v>
      </c>
      <c r="B2221" t="s">
        <v>124</v>
      </c>
      <c r="C2221">
        <v>0</v>
      </c>
      <c r="D2221">
        <v>0</v>
      </c>
      <c r="E2221" t="s">
        <v>125</v>
      </c>
      <c r="F2221" t="s">
        <v>125</v>
      </c>
      <c r="G2221" t="s">
        <v>126</v>
      </c>
      <c r="H2221" t="s">
        <v>61</v>
      </c>
      <c r="I2221">
        <v>1</v>
      </c>
      <c r="J2221" t="s">
        <v>86</v>
      </c>
      <c r="K2221" t="s">
        <v>77</v>
      </c>
      <c r="L2221">
        <v>2</v>
      </c>
      <c r="M2221" t="s">
        <v>93</v>
      </c>
      <c r="N2221" s="1">
        <v>43192</v>
      </c>
      <c r="P2221" t="s">
        <v>64</v>
      </c>
      <c r="Q2221" t="s">
        <v>65</v>
      </c>
    </row>
    <row r="2222" spans="6:6">
      <c r="F2222">
        <f>SUM(F2203:F2220)/17</f>
        <v>92.0588235294118</v>
      </c>
    </row>
    <row r="2224" spans="1:17">
      <c r="A2224" t="s">
        <v>58</v>
      </c>
      <c r="B2224" t="s">
        <v>59</v>
      </c>
      <c r="C2224">
        <v>0</v>
      </c>
      <c r="D2224">
        <v>100</v>
      </c>
      <c r="E2224">
        <v>94</v>
      </c>
      <c r="F2224">
        <v>96</v>
      </c>
      <c r="G2224" t="s">
        <v>60</v>
      </c>
      <c r="H2224" t="s">
        <v>61</v>
      </c>
      <c r="I2224">
        <v>2</v>
      </c>
      <c r="J2224" t="s">
        <v>62</v>
      </c>
      <c r="K2224" t="s">
        <v>63</v>
      </c>
      <c r="L2224">
        <v>1</v>
      </c>
      <c r="M2224" t="s">
        <v>64</v>
      </c>
      <c r="N2224" s="1">
        <v>43170</v>
      </c>
      <c r="P2224" t="s">
        <v>64</v>
      </c>
      <c r="Q2224" t="s">
        <v>65</v>
      </c>
    </row>
    <row r="2225" spans="1:17">
      <c r="A2225" t="s">
        <v>66</v>
      </c>
      <c r="B2225" t="s">
        <v>67</v>
      </c>
      <c r="C2225">
        <v>0</v>
      </c>
      <c r="D2225">
        <v>0</v>
      </c>
      <c r="E2225">
        <v>0</v>
      </c>
      <c r="F2225">
        <v>0</v>
      </c>
      <c r="G2225" t="s">
        <v>60</v>
      </c>
      <c r="H2225" t="s">
        <v>68</v>
      </c>
      <c r="J2225" t="s">
        <v>62</v>
      </c>
      <c r="K2225" t="s">
        <v>63</v>
      </c>
      <c r="L2225">
        <v>1</v>
      </c>
      <c r="M2225" t="s">
        <v>64</v>
      </c>
      <c r="N2225" s="1">
        <v>42989</v>
      </c>
      <c r="P2225" t="s">
        <v>64</v>
      </c>
      <c r="Q2225" t="s">
        <v>65</v>
      </c>
    </row>
    <row r="2226" spans="1:17">
      <c r="A2226" t="s">
        <v>69</v>
      </c>
      <c r="B2226" t="s">
        <v>70</v>
      </c>
      <c r="C2226">
        <v>0</v>
      </c>
      <c r="D2226">
        <v>0</v>
      </c>
      <c r="E2226">
        <v>96</v>
      </c>
      <c r="F2226">
        <v>96</v>
      </c>
      <c r="G2226" t="s">
        <v>60</v>
      </c>
      <c r="H2226" t="s">
        <v>61</v>
      </c>
      <c r="I2226">
        <v>3</v>
      </c>
      <c r="J2226" t="s">
        <v>62</v>
      </c>
      <c r="K2226" t="s">
        <v>63</v>
      </c>
      <c r="L2226">
        <v>1</v>
      </c>
      <c r="M2226" t="s">
        <v>64</v>
      </c>
      <c r="N2226" s="1">
        <v>43111</v>
      </c>
      <c r="P2226" t="s">
        <v>64</v>
      </c>
      <c r="Q2226" t="s">
        <v>65</v>
      </c>
    </row>
    <row r="2227" spans="1:17">
      <c r="A2227" t="s">
        <v>71</v>
      </c>
      <c r="B2227" t="s">
        <v>72</v>
      </c>
      <c r="C2227">
        <v>0</v>
      </c>
      <c r="D2227">
        <v>90</v>
      </c>
      <c r="E2227">
        <v>92</v>
      </c>
      <c r="F2227">
        <v>91</v>
      </c>
      <c r="G2227" t="s">
        <v>60</v>
      </c>
      <c r="H2227" t="s">
        <v>61</v>
      </c>
      <c r="I2227">
        <v>3</v>
      </c>
      <c r="J2227" t="s">
        <v>62</v>
      </c>
      <c r="K2227" t="s">
        <v>63</v>
      </c>
      <c r="L2227">
        <v>1</v>
      </c>
      <c r="M2227" t="s">
        <v>64</v>
      </c>
      <c r="N2227" s="1">
        <v>43122</v>
      </c>
      <c r="P2227" t="s">
        <v>64</v>
      </c>
      <c r="Q2227" t="s">
        <v>65</v>
      </c>
    </row>
    <row r="2228" spans="1:17">
      <c r="A2228" t="s">
        <v>78</v>
      </c>
      <c r="B2228" t="s">
        <v>79</v>
      </c>
      <c r="C2228">
        <v>0</v>
      </c>
      <c r="D2228">
        <v>0</v>
      </c>
      <c r="E2228">
        <v>95</v>
      </c>
      <c r="F2228">
        <v>95</v>
      </c>
      <c r="G2228" t="s">
        <v>60</v>
      </c>
      <c r="H2228" t="s">
        <v>61</v>
      </c>
      <c r="I2228">
        <v>3</v>
      </c>
      <c r="J2228" t="s">
        <v>62</v>
      </c>
      <c r="K2228" t="s">
        <v>63</v>
      </c>
      <c r="L2228">
        <v>1</v>
      </c>
      <c r="M2228" t="s">
        <v>64</v>
      </c>
      <c r="N2228" s="1">
        <v>43165</v>
      </c>
      <c r="P2228" t="s">
        <v>64</v>
      </c>
      <c r="Q2228" t="s">
        <v>65</v>
      </c>
    </row>
    <row r="2229" spans="1:17">
      <c r="A2229" t="s">
        <v>80</v>
      </c>
      <c r="B2229" t="s">
        <v>81</v>
      </c>
      <c r="C2229">
        <v>0</v>
      </c>
      <c r="D2229">
        <v>0</v>
      </c>
      <c r="E2229">
        <v>87</v>
      </c>
      <c r="F2229">
        <v>87</v>
      </c>
      <c r="G2229" t="s">
        <v>60</v>
      </c>
      <c r="H2229" t="s">
        <v>61</v>
      </c>
      <c r="I2229">
        <v>1</v>
      </c>
      <c r="J2229" t="s">
        <v>62</v>
      </c>
      <c r="K2229" t="s">
        <v>63</v>
      </c>
      <c r="L2229">
        <v>1</v>
      </c>
      <c r="M2229" t="s">
        <v>64</v>
      </c>
      <c r="N2229" s="1">
        <v>43173</v>
      </c>
      <c r="P2229" t="s">
        <v>64</v>
      </c>
      <c r="Q2229" t="s">
        <v>65</v>
      </c>
    </row>
    <row r="2230" spans="1:17">
      <c r="A2230" t="s">
        <v>114</v>
      </c>
      <c r="B2230" t="s">
        <v>101</v>
      </c>
      <c r="C2230">
        <v>0</v>
      </c>
      <c r="D2230">
        <v>90</v>
      </c>
      <c r="E2230">
        <v>77</v>
      </c>
      <c r="F2230">
        <v>81</v>
      </c>
      <c r="G2230" t="s">
        <v>60</v>
      </c>
      <c r="H2230" t="s">
        <v>61</v>
      </c>
      <c r="I2230">
        <v>3</v>
      </c>
      <c r="J2230" t="s">
        <v>62</v>
      </c>
      <c r="K2230" t="s">
        <v>63</v>
      </c>
      <c r="L2230">
        <v>1</v>
      </c>
      <c r="M2230" t="s">
        <v>64</v>
      </c>
      <c r="N2230" s="1">
        <v>43111</v>
      </c>
      <c r="P2230" t="s">
        <v>64</v>
      </c>
      <c r="Q2230" t="s">
        <v>65</v>
      </c>
    </row>
    <row r="2231" spans="1:17">
      <c r="A2231" t="s">
        <v>115</v>
      </c>
      <c r="B2231" t="s">
        <v>116</v>
      </c>
      <c r="C2231">
        <v>0</v>
      </c>
      <c r="D2231">
        <v>95</v>
      </c>
      <c r="E2231">
        <v>85</v>
      </c>
      <c r="F2231">
        <v>88</v>
      </c>
      <c r="G2231" t="s">
        <v>60</v>
      </c>
      <c r="H2231" t="s">
        <v>61</v>
      </c>
      <c r="I2231">
        <v>1</v>
      </c>
      <c r="J2231" t="s">
        <v>62</v>
      </c>
      <c r="K2231" t="s">
        <v>63</v>
      </c>
      <c r="L2231">
        <v>1</v>
      </c>
      <c r="M2231" t="s">
        <v>64</v>
      </c>
      <c r="N2231" s="1">
        <v>43087</v>
      </c>
      <c r="P2231" t="s">
        <v>64</v>
      </c>
      <c r="Q2231" t="s">
        <v>65</v>
      </c>
    </row>
    <row r="2232" spans="1:17">
      <c r="A2232" t="s">
        <v>82</v>
      </c>
      <c r="B2232" t="s">
        <v>83</v>
      </c>
      <c r="C2232">
        <v>0</v>
      </c>
      <c r="D2232">
        <v>0</v>
      </c>
      <c r="E2232">
        <v>81</v>
      </c>
      <c r="F2232">
        <v>81</v>
      </c>
      <c r="G2232" t="s">
        <v>60</v>
      </c>
      <c r="H2232" t="s">
        <v>61</v>
      </c>
      <c r="I2232">
        <v>2</v>
      </c>
      <c r="J2232" t="s">
        <v>62</v>
      </c>
      <c r="K2232" t="s">
        <v>63</v>
      </c>
      <c r="L2232">
        <v>1</v>
      </c>
      <c r="M2232" t="s">
        <v>64</v>
      </c>
      <c r="N2232" s="1">
        <v>43168</v>
      </c>
      <c r="P2232" t="s">
        <v>64</v>
      </c>
      <c r="Q2232" t="s">
        <v>65</v>
      </c>
    </row>
    <row r="2233" spans="1:17">
      <c r="A2233" t="s">
        <v>87</v>
      </c>
      <c r="B2233" t="s">
        <v>88</v>
      </c>
      <c r="C2233">
        <v>100</v>
      </c>
      <c r="D2233">
        <v>91</v>
      </c>
      <c r="E2233">
        <v>84</v>
      </c>
      <c r="F2233">
        <v>88</v>
      </c>
      <c r="G2233" t="s">
        <v>60</v>
      </c>
      <c r="H2233" t="s">
        <v>61</v>
      </c>
      <c r="I2233">
        <v>2</v>
      </c>
      <c r="J2233" t="s">
        <v>86</v>
      </c>
      <c r="K2233" t="s">
        <v>63</v>
      </c>
      <c r="L2233">
        <v>1</v>
      </c>
      <c r="M2233" t="s">
        <v>64</v>
      </c>
      <c r="N2233" s="1">
        <v>43102</v>
      </c>
      <c r="P2233" t="s">
        <v>64</v>
      </c>
      <c r="Q2233" t="s">
        <v>65</v>
      </c>
    </row>
    <row r="2234" spans="1:17">
      <c r="A2234" t="s">
        <v>89</v>
      </c>
      <c r="B2234" t="s">
        <v>90</v>
      </c>
      <c r="C2234">
        <v>0</v>
      </c>
      <c r="D2234">
        <v>90</v>
      </c>
      <c r="E2234">
        <v>94</v>
      </c>
      <c r="F2234">
        <v>92</v>
      </c>
      <c r="G2234" t="s">
        <v>60</v>
      </c>
      <c r="H2234" t="s">
        <v>61</v>
      </c>
      <c r="I2234">
        <v>2</v>
      </c>
      <c r="J2234" t="s">
        <v>86</v>
      </c>
      <c r="K2234" t="s">
        <v>63</v>
      </c>
      <c r="L2234">
        <v>1</v>
      </c>
      <c r="M2234" t="s">
        <v>64</v>
      </c>
      <c r="N2234" s="1">
        <v>43115</v>
      </c>
      <c r="P2234" t="s">
        <v>64</v>
      </c>
      <c r="Q2234" t="s">
        <v>65</v>
      </c>
    </row>
    <row r="2235" spans="1:17">
      <c r="A2235" t="s">
        <v>104</v>
      </c>
      <c r="B2235" t="s">
        <v>105</v>
      </c>
      <c r="C2235">
        <v>100</v>
      </c>
      <c r="D2235">
        <v>93</v>
      </c>
      <c r="E2235">
        <v>89</v>
      </c>
      <c r="F2235">
        <v>91</v>
      </c>
      <c r="G2235" t="s">
        <v>60</v>
      </c>
      <c r="H2235" t="s">
        <v>61</v>
      </c>
      <c r="I2235">
        <v>2</v>
      </c>
      <c r="J2235" t="s">
        <v>86</v>
      </c>
      <c r="K2235" t="s">
        <v>77</v>
      </c>
      <c r="L2235">
        <v>2</v>
      </c>
      <c r="M2235" t="s">
        <v>64</v>
      </c>
      <c r="N2235" s="1">
        <v>43349</v>
      </c>
      <c r="P2235" t="s">
        <v>64</v>
      </c>
      <c r="Q2235" t="s">
        <v>65</v>
      </c>
    </row>
    <row r="2236" spans="1:17">
      <c r="A2236" t="s">
        <v>117</v>
      </c>
      <c r="B2236" t="s">
        <v>118</v>
      </c>
      <c r="C2236">
        <v>100</v>
      </c>
      <c r="D2236">
        <v>90</v>
      </c>
      <c r="E2236">
        <v>77</v>
      </c>
      <c r="F2236">
        <v>85</v>
      </c>
      <c r="G2236" t="s">
        <v>60</v>
      </c>
      <c r="H2236" t="s">
        <v>61</v>
      </c>
      <c r="I2236">
        <v>2</v>
      </c>
      <c r="J2236" t="s">
        <v>86</v>
      </c>
      <c r="K2236" t="s">
        <v>77</v>
      </c>
      <c r="L2236">
        <v>2</v>
      </c>
      <c r="M2236" t="s">
        <v>64</v>
      </c>
      <c r="N2236" s="1">
        <v>43349</v>
      </c>
      <c r="P2236" t="s">
        <v>64</v>
      </c>
      <c r="Q2236" t="s">
        <v>65</v>
      </c>
    </row>
    <row r="2237" spans="1:17">
      <c r="A2237" t="s">
        <v>91</v>
      </c>
      <c r="B2237" t="s">
        <v>92</v>
      </c>
      <c r="C2237">
        <v>0</v>
      </c>
      <c r="D2237">
        <v>0</v>
      </c>
      <c r="E2237">
        <v>93</v>
      </c>
      <c r="F2237">
        <v>93</v>
      </c>
      <c r="G2237" t="s">
        <v>60</v>
      </c>
      <c r="H2237" t="s">
        <v>61</v>
      </c>
      <c r="I2237">
        <v>2</v>
      </c>
      <c r="J2237" t="s">
        <v>86</v>
      </c>
      <c r="K2237" t="s">
        <v>77</v>
      </c>
      <c r="L2237">
        <v>2</v>
      </c>
      <c r="M2237" t="s">
        <v>64</v>
      </c>
      <c r="N2237" s="1">
        <v>43301</v>
      </c>
      <c r="P2237" t="s">
        <v>64</v>
      </c>
      <c r="Q2237" t="s">
        <v>65</v>
      </c>
    </row>
    <row r="2238" spans="1:17">
      <c r="A2238" t="s">
        <v>106</v>
      </c>
      <c r="B2238" t="s">
        <v>107</v>
      </c>
      <c r="C2238">
        <v>0</v>
      </c>
      <c r="D2238">
        <v>0</v>
      </c>
      <c r="E2238">
        <v>92</v>
      </c>
      <c r="F2238">
        <v>92</v>
      </c>
      <c r="G2238" t="s">
        <v>60</v>
      </c>
      <c r="H2238" t="s">
        <v>61</v>
      </c>
      <c r="I2238">
        <v>2</v>
      </c>
      <c r="J2238" t="s">
        <v>86</v>
      </c>
      <c r="K2238" t="s">
        <v>77</v>
      </c>
      <c r="L2238">
        <v>2</v>
      </c>
      <c r="M2238" t="s">
        <v>93</v>
      </c>
      <c r="N2238" s="1">
        <v>43285</v>
      </c>
      <c r="P2238" t="s">
        <v>64</v>
      </c>
      <c r="Q2238" t="s">
        <v>65</v>
      </c>
    </row>
    <row r="2239" spans="1:17">
      <c r="A2239" t="s">
        <v>96</v>
      </c>
      <c r="B2239" t="s">
        <v>97</v>
      </c>
      <c r="C2239">
        <v>0</v>
      </c>
      <c r="D2239">
        <v>95</v>
      </c>
      <c r="E2239">
        <v>97</v>
      </c>
      <c r="F2239">
        <v>96</v>
      </c>
      <c r="G2239" t="s">
        <v>60</v>
      </c>
      <c r="H2239" t="s">
        <v>61</v>
      </c>
      <c r="I2239">
        <v>2</v>
      </c>
      <c r="J2239" t="s">
        <v>86</v>
      </c>
      <c r="K2239" t="s">
        <v>77</v>
      </c>
      <c r="L2239">
        <v>2</v>
      </c>
      <c r="M2239" t="s">
        <v>64</v>
      </c>
      <c r="N2239" s="1">
        <v>43291</v>
      </c>
      <c r="P2239" t="s">
        <v>64</v>
      </c>
      <c r="Q2239" t="s">
        <v>65</v>
      </c>
    </row>
    <row r="2240" spans="1:17">
      <c r="A2240" t="s">
        <v>98</v>
      </c>
      <c r="B2240" t="s">
        <v>99</v>
      </c>
      <c r="C2240">
        <v>0</v>
      </c>
      <c r="D2240">
        <v>94</v>
      </c>
      <c r="E2240">
        <v>89.5</v>
      </c>
      <c r="F2240">
        <v>91</v>
      </c>
      <c r="G2240" t="s">
        <v>60</v>
      </c>
      <c r="H2240" t="s">
        <v>61</v>
      </c>
      <c r="I2240">
        <v>2</v>
      </c>
      <c r="J2240" t="s">
        <v>86</v>
      </c>
      <c r="K2240" t="s">
        <v>77</v>
      </c>
      <c r="L2240">
        <v>2</v>
      </c>
      <c r="M2240" t="s">
        <v>64</v>
      </c>
      <c r="N2240" s="1">
        <v>43355</v>
      </c>
      <c r="P2240" t="s">
        <v>64</v>
      </c>
      <c r="Q2240" t="s">
        <v>65</v>
      </c>
    </row>
    <row r="2241" spans="1:17">
      <c r="A2241" t="s">
        <v>102</v>
      </c>
      <c r="B2241" t="s">
        <v>103</v>
      </c>
      <c r="C2241">
        <v>0</v>
      </c>
      <c r="D2241">
        <v>87</v>
      </c>
      <c r="E2241">
        <v>82</v>
      </c>
      <c r="F2241">
        <v>84</v>
      </c>
      <c r="G2241" t="s">
        <v>60</v>
      </c>
      <c r="H2241" t="s">
        <v>61</v>
      </c>
      <c r="I2241">
        <v>1</v>
      </c>
      <c r="J2241" t="s">
        <v>86</v>
      </c>
      <c r="K2241" t="s">
        <v>77</v>
      </c>
      <c r="L2241">
        <v>2</v>
      </c>
      <c r="M2241" t="s">
        <v>64</v>
      </c>
      <c r="N2241" s="1">
        <v>43343</v>
      </c>
      <c r="P2241" t="s">
        <v>64</v>
      </c>
      <c r="Q2241" t="s">
        <v>65</v>
      </c>
    </row>
    <row r="2242" spans="1:17">
      <c r="A2242" t="s">
        <v>123</v>
      </c>
      <c r="B2242" t="s">
        <v>124</v>
      </c>
      <c r="C2242">
        <v>0</v>
      </c>
      <c r="D2242">
        <v>0</v>
      </c>
      <c r="E2242" t="s">
        <v>125</v>
      </c>
      <c r="F2242" t="s">
        <v>125</v>
      </c>
      <c r="G2242" t="s">
        <v>126</v>
      </c>
      <c r="H2242" t="s">
        <v>61</v>
      </c>
      <c r="I2242">
        <v>1</v>
      </c>
      <c r="J2242" t="s">
        <v>86</v>
      </c>
      <c r="K2242" t="s">
        <v>77</v>
      </c>
      <c r="L2242">
        <v>2</v>
      </c>
      <c r="M2242" t="s">
        <v>93</v>
      </c>
      <c r="N2242" s="1">
        <v>43192</v>
      </c>
      <c r="P2242" t="s">
        <v>64</v>
      </c>
      <c r="Q2242" t="s">
        <v>65</v>
      </c>
    </row>
    <row r="2243" spans="6:6">
      <c r="F2243">
        <f>SUM(F2224:F2241)/17</f>
        <v>89.8235294117647</v>
      </c>
    </row>
    <row r="2245" spans="1:17">
      <c r="A2245" t="s">
        <v>58</v>
      </c>
      <c r="B2245" t="s">
        <v>59</v>
      </c>
      <c r="C2245">
        <v>0</v>
      </c>
      <c r="D2245">
        <v>100</v>
      </c>
      <c r="E2245">
        <v>88</v>
      </c>
      <c r="F2245">
        <v>93</v>
      </c>
      <c r="G2245" t="s">
        <v>60</v>
      </c>
      <c r="H2245" t="s">
        <v>61</v>
      </c>
      <c r="I2245">
        <v>2</v>
      </c>
      <c r="J2245" t="s">
        <v>62</v>
      </c>
      <c r="K2245" t="s">
        <v>63</v>
      </c>
      <c r="L2245">
        <v>1</v>
      </c>
      <c r="M2245" t="s">
        <v>64</v>
      </c>
      <c r="N2245" s="1">
        <v>43170</v>
      </c>
      <c r="P2245" t="s">
        <v>64</v>
      </c>
      <c r="Q2245" t="s">
        <v>65</v>
      </c>
    </row>
    <row r="2246" spans="1:17">
      <c r="A2246" t="s">
        <v>66</v>
      </c>
      <c r="B2246" t="s">
        <v>67</v>
      </c>
      <c r="C2246">
        <v>0</v>
      </c>
      <c r="D2246">
        <v>0</v>
      </c>
      <c r="E2246">
        <v>86</v>
      </c>
      <c r="F2246">
        <v>86</v>
      </c>
      <c r="G2246" t="s">
        <v>60</v>
      </c>
      <c r="H2246" t="s">
        <v>61</v>
      </c>
      <c r="I2246">
        <v>3</v>
      </c>
      <c r="J2246" t="s">
        <v>62</v>
      </c>
      <c r="K2246" t="s">
        <v>77</v>
      </c>
      <c r="L2246">
        <v>2</v>
      </c>
      <c r="M2246" t="s">
        <v>64</v>
      </c>
      <c r="N2246" s="1">
        <v>43334</v>
      </c>
      <c r="P2246" t="s">
        <v>64</v>
      </c>
      <c r="Q2246" t="s">
        <v>65</v>
      </c>
    </row>
    <row r="2247" spans="1:17">
      <c r="A2247" t="s">
        <v>69</v>
      </c>
      <c r="B2247" t="s">
        <v>70</v>
      </c>
      <c r="C2247">
        <v>0</v>
      </c>
      <c r="D2247">
        <v>0</v>
      </c>
      <c r="E2247">
        <v>96</v>
      </c>
      <c r="F2247">
        <v>96</v>
      </c>
      <c r="G2247" t="s">
        <v>60</v>
      </c>
      <c r="H2247" t="s">
        <v>61</v>
      </c>
      <c r="I2247">
        <v>3</v>
      </c>
      <c r="J2247" t="s">
        <v>62</v>
      </c>
      <c r="K2247" t="s">
        <v>63</v>
      </c>
      <c r="L2247">
        <v>1</v>
      </c>
      <c r="M2247" t="s">
        <v>64</v>
      </c>
      <c r="N2247" s="1">
        <v>43111</v>
      </c>
      <c r="P2247" t="s">
        <v>64</v>
      </c>
      <c r="Q2247" t="s">
        <v>65</v>
      </c>
    </row>
    <row r="2248" spans="1:17">
      <c r="A2248" t="s">
        <v>71</v>
      </c>
      <c r="B2248" t="s">
        <v>72</v>
      </c>
      <c r="C2248">
        <v>0</v>
      </c>
      <c r="D2248">
        <v>90</v>
      </c>
      <c r="E2248">
        <v>86</v>
      </c>
      <c r="F2248">
        <v>87</v>
      </c>
      <c r="G2248" t="s">
        <v>60</v>
      </c>
      <c r="H2248" t="s">
        <v>61</v>
      </c>
      <c r="I2248">
        <v>3</v>
      </c>
      <c r="J2248" t="s">
        <v>62</v>
      </c>
      <c r="K2248" t="s">
        <v>63</v>
      </c>
      <c r="L2248">
        <v>1</v>
      </c>
      <c r="M2248" t="s">
        <v>64</v>
      </c>
      <c r="N2248" s="1">
        <v>43122</v>
      </c>
      <c r="P2248" t="s">
        <v>64</v>
      </c>
      <c r="Q2248" t="s">
        <v>65</v>
      </c>
    </row>
    <row r="2249" spans="1:17">
      <c r="A2249" t="s">
        <v>78</v>
      </c>
      <c r="B2249" t="s">
        <v>79</v>
      </c>
      <c r="C2249">
        <v>0</v>
      </c>
      <c r="D2249">
        <v>0</v>
      </c>
      <c r="E2249">
        <v>85</v>
      </c>
      <c r="F2249">
        <v>85</v>
      </c>
      <c r="G2249" t="s">
        <v>60</v>
      </c>
      <c r="H2249" t="s">
        <v>61</v>
      </c>
      <c r="I2249">
        <v>3</v>
      </c>
      <c r="J2249" t="s">
        <v>62</v>
      </c>
      <c r="K2249" t="s">
        <v>63</v>
      </c>
      <c r="L2249">
        <v>1</v>
      </c>
      <c r="M2249" t="s">
        <v>64</v>
      </c>
      <c r="N2249" s="1">
        <v>43165</v>
      </c>
      <c r="P2249" t="s">
        <v>64</v>
      </c>
      <c r="Q2249" t="s">
        <v>65</v>
      </c>
    </row>
    <row r="2250" spans="1:17">
      <c r="A2250" t="s">
        <v>80</v>
      </c>
      <c r="B2250" t="s">
        <v>81</v>
      </c>
      <c r="C2250">
        <v>0</v>
      </c>
      <c r="D2250">
        <v>0</v>
      </c>
      <c r="E2250">
        <v>88</v>
      </c>
      <c r="F2250">
        <v>88</v>
      </c>
      <c r="G2250" t="s">
        <v>60</v>
      </c>
      <c r="H2250" t="s">
        <v>61</v>
      </c>
      <c r="I2250">
        <v>1</v>
      </c>
      <c r="J2250" t="s">
        <v>62</v>
      </c>
      <c r="K2250" t="s">
        <v>63</v>
      </c>
      <c r="L2250">
        <v>1</v>
      </c>
      <c r="M2250" t="s">
        <v>64</v>
      </c>
      <c r="N2250" s="1">
        <v>43173</v>
      </c>
      <c r="P2250" t="s">
        <v>64</v>
      </c>
      <c r="Q2250" t="s">
        <v>65</v>
      </c>
    </row>
    <row r="2251" spans="1:17">
      <c r="A2251" t="s">
        <v>114</v>
      </c>
      <c r="B2251" t="s">
        <v>101</v>
      </c>
      <c r="C2251">
        <v>0</v>
      </c>
      <c r="D2251">
        <v>89</v>
      </c>
      <c r="E2251">
        <v>77</v>
      </c>
      <c r="F2251">
        <v>81</v>
      </c>
      <c r="G2251" t="s">
        <v>60</v>
      </c>
      <c r="H2251" t="s">
        <v>61</v>
      </c>
      <c r="I2251">
        <v>3</v>
      </c>
      <c r="J2251" t="s">
        <v>62</v>
      </c>
      <c r="K2251" t="s">
        <v>63</v>
      </c>
      <c r="L2251">
        <v>1</v>
      </c>
      <c r="M2251" t="s">
        <v>64</v>
      </c>
      <c r="N2251" s="1">
        <v>43111</v>
      </c>
      <c r="P2251" t="s">
        <v>64</v>
      </c>
      <c r="Q2251" t="s">
        <v>65</v>
      </c>
    </row>
    <row r="2252" spans="1:17">
      <c r="A2252" t="s">
        <v>115</v>
      </c>
      <c r="B2252" t="s">
        <v>116</v>
      </c>
      <c r="C2252">
        <v>0</v>
      </c>
      <c r="D2252">
        <v>91</v>
      </c>
      <c r="E2252">
        <v>85</v>
      </c>
      <c r="F2252">
        <v>87</v>
      </c>
      <c r="G2252" t="s">
        <v>60</v>
      </c>
      <c r="H2252" t="s">
        <v>61</v>
      </c>
      <c r="I2252">
        <v>1</v>
      </c>
      <c r="J2252" t="s">
        <v>62</v>
      </c>
      <c r="K2252" t="s">
        <v>63</v>
      </c>
      <c r="L2252">
        <v>1</v>
      </c>
      <c r="M2252" t="s">
        <v>64</v>
      </c>
      <c r="N2252" s="1">
        <v>43087</v>
      </c>
      <c r="P2252" t="s">
        <v>64</v>
      </c>
      <c r="Q2252" t="s">
        <v>65</v>
      </c>
    </row>
    <row r="2253" spans="1:17">
      <c r="A2253" t="s">
        <v>82</v>
      </c>
      <c r="B2253" t="s">
        <v>83</v>
      </c>
      <c r="C2253">
        <v>0</v>
      </c>
      <c r="D2253">
        <v>0</v>
      </c>
      <c r="E2253">
        <v>81</v>
      </c>
      <c r="F2253">
        <v>81</v>
      </c>
      <c r="G2253" t="s">
        <v>60</v>
      </c>
      <c r="H2253" t="s">
        <v>61</v>
      </c>
      <c r="I2253">
        <v>2</v>
      </c>
      <c r="J2253" t="s">
        <v>62</v>
      </c>
      <c r="K2253" t="s">
        <v>63</v>
      </c>
      <c r="L2253">
        <v>1</v>
      </c>
      <c r="M2253" t="s">
        <v>64</v>
      </c>
      <c r="N2253" s="1">
        <v>43168</v>
      </c>
      <c r="P2253" t="s">
        <v>64</v>
      </c>
      <c r="Q2253" t="s">
        <v>65</v>
      </c>
    </row>
    <row r="2254" spans="1:17">
      <c r="A2254" t="s">
        <v>87</v>
      </c>
      <c r="B2254" t="s">
        <v>88</v>
      </c>
      <c r="C2254">
        <v>100</v>
      </c>
      <c r="D2254">
        <v>89</v>
      </c>
      <c r="E2254">
        <v>84</v>
      </c>
      <c r="F2254">
        <v>88</v>
      </c>
      <c r="G2254" t="s">
        <v>60</v>
      </c>
      <c r="H2254" t="s">
        <v>61</v>
      </c>
      <c r="I2254">
        <v>2</v>
      </c>
      <c r="J2254" t="s">
        <v>86</v>
      </c>
      <c r="K2254" t="s">
        <v>63</v>
      </c>
      <c r="L2254">
        <v>1</v>
      </c>
      <c r="M2254" t="s">
        <v>64</v>
      </c>
      <c r="N2254" s="1">
        <v>43102</v>
      </c>
      <c r="P2254" t="s">
        <v>64</v>
      </c>
      <c r="Q2254" t="s">
        <v>65</v>
      </c>
    </row>
    <row r="2255" spans="1:17">
      <c r="A2255" t="s">
        <v>89</v>
      </c>
      <c r="B2255" t="s">
        <v>90</v>
      </c>
      <c r="C2255">
        <v>0</v>
      </c>
      <c r="D2255">
        <v>92</v>
      </c>
      <c r="E2255">
        <v>97</v>
      </c>
      <c r="F2255">
        <v>95</v>
      </c>
      <c r="G2255" t="s">
        <v>60</v>
      </c>
      <c r="H2255" t="s">
        <v>61</v>
      </c>
      <c r="I2255">
        <v>2</v>
      </c>
      <c r="J2255" t="s">
        <v>86</v>
      </c>
      <c r="K2255" t="s">
        <v>63</v>
      </c>
      <c r="L2255">
        <v>1</v>
      </c>
      <c r="M2255" t="s">
        <v>64</v>
      </c>
      <c r="N2255" s="1">
        <v>43115</v>
      </c>
      <c r="P2255" t="s">
        <v>64</v>
      </c>
      <c r="Q2255" t="s">
        <v>65</v>
      </c>
    </row>
    <row r="2256" spans="1:17">
      <c r="A2256" t="s">
        <v>104</v>
      </c>
      <c r="B2256" t="s">
        <v>105</v>
      </c>
      <c r="C2256">
        <v>100</v>
      </c>
      <c r="D2256">
        <v>93</v>
      </c>
      <c r="E2256">
        <v>90</v>
      </c>
      <c r="F2256">
        <v>92</v>
      </c>
      <c r="G2256" t="s">
        <v>60</v>
      </c>
      <c r="H2256" t="s">
        <v>61</v>
      </c>
      <c r="I2256">
        <v>2</v>
      </c>
      <c r="J2256" t="s">
        <v>86</v>
      </c>
      <c r="K2256" t="s">
        <v>77</v>
      </c>
      <c r="L2256">
        <v>2</v>
      </c>
      <c r="M2256" t="s">
        <v>64</v>
      </c>
      <c r="N2256" s="1">
        <v>43349</v>
      </c>
      <c r="P2256" t="s">
        <v>64</v>
      </c>
      <c r="Q2256" t="s">
        <v>65</v>
      </c>
    </row>
    <row r="2257" spans="1:17">
      <c r="A2257" t="s">
        <v>117</v>
      </c>
      <c r="B2257" t="s">
        <v>118</v>
      </c>
      <c r="C2257">
        <v>100</v>
      </c>
      <c r="D2257">
        <v>92</v>
      </c>
      <c r="E2257">
        <v>91</v>
      </c>
      <c r="F2257">
        <v>92</v>
      </c>
      <c r="G2257" t="s">
        <v>60</v>
      </c>
      <c r="H2257" t="s">
        <v>61</v>
      </c>
      <c r="I2257">
        <v>2</v>
      </c>
      <c r="J2257" t="s">
        <v>86</v>
      </c>
      <c r="K2257" t="s">
        <v>77</v>
      </c>
      <c r="L2257">
        <v>2</v>
      </c>
      <c r="M2257" t="s">
        <v>64</v>
      </c>
      <c r="N2257" s="1">
        <v>43349</v>
      </c>
      <c r="P2257" t="s">
        <v>64</v>
      </c>
      <c r="Q2257" t="s">
        <v>65</v>
      </c>
    </row>
    <row r="2258" spans="1:17">
      <c r="A2258" t="s">
        <v>119</v>
      </c>
      <c r="B2258" t="s">
        <v>120</v>
      </c>
      <c r="C2258">
        <v>0</v>
      </c>
      <c r="D2258">
        <v>0</v>
      </c>
      <c r="E2258">
        <v>97</v>
      </c>
      <c r="F2258">
        <v>97</v>
      </c>
      <c r="G2258" t="s">
        <v>60</v>
      </c>
      <c r="H2258" t="s">
        <v>61</v>
      </c>
      <c r="I2258">
        <v>1</v>
      </c>
      <c r="J2258" t="s">
        <v>86</v>
      </c>
      <c r="K2258" t="s">
        <v>77</v>
      </c>
      <c r="L2258">
        <v>2</v>
      </c>
      <c r="M2258" t="s">
        <v>64</v>
      </c>
      <c r="N2258" s="1">
        <v>43356</v>
      </c>
      <c r="P2258" t="s">
        <v>64</v>
      </c>
      <c r="Q2258" t="s">
        <v>65</v>
      </c>
    </row>
    <row r="2259" spans="1:17">
      <c r="A2259" t="s">
        <v>91</v>
      </c>
      <c r="B2259" t="s">
        <v>92</v>
      </c>
      <c r="C2259">
        <v>0</v>
      </c>
      <c r="D2259">
        <v>0</v>
      </c>
      <c r="E2259">
        <v>93</v>
      </c>
      <c r="F2259">
        <v>93</v>
      </c>
      <c r="G2259" t="s">
        <v>60</v>
      </c>
      <c r="H2259" t="s">
        <v>61</v>
      </c>
      <c r="I2259">
        <v>2</v>
      </c>
      <c r="J2259" t="s">
        <v>86</v>
      </c>
      <c r="K2259" t="s">
        <v>77</v>
      </c>
      <c r="L2259">
        <v>2</v>
      </c>
      <c r="M2259" t="s">
        <v>64</v>
      </c>
      <c r="N2259" s="1">
        <v>43301</v>
      </c>
      <c r="P2259" t="s">
        <v>64</v>
      </c>
      <c r="Q2259" t="s">
        <v>65</v>
      </c>
    </row>
    <row r="2260" spans="1:17">
      <c r="A2260" t="s">
        <v>98</v>
      </c>
      <c r="B2260" t="s">
        <v>99</v>
      </c>
      <c r="C2260">
        <v>0</v>
      </c>
      <c r="D2260">
        <v>94</v>
      </c>
      <c r="E2260">
        <v>87.5</v>
      </c>
      <c r="F2260">
        <v>90</v>
      </c>
      <c r="G2260" t="s">
        <v>60</v>
      </c>
      <c r="H2260" t="s">
        <v>61</v>
      </c>
      <c r="I2260">
        <v>2</v>
      </c>
      <c r="J2260" t="s">
        <v>86</v>
      </c>
      <c r="K2260" t="s">
        <v>77</v>
      </c>
      <c r="L2260">
        <v>2</v>
      </c>
      <c r="M2260" t="s">
        <v>64</v>
      </c>
      <c r="N2260" s="1">
        <v>43355</v>
      </c>
      <c r="P2260" t="s">
        <v>64</v>
      </c>
      <c r="Q2260" t="s">
        <v>65</v>
      </c>
    </row>
    <row r="2261" spans="1:17">
      <c r="A2261" t="s">
        <v>102</v>
      </c>
      <c r="B2261" t="s">
        <v>103</v>
      </c>
      <c r="C2261">
        <v>0</v>
      </c>
      <c r="D2261">
        <v>90</v>
      </c>
      <c r="E2261">
        <v>84</v>
      </c>
      <c r="F2261">
        <v>86</v>
      </c>
      <c r="G2261" t="s">
        <v>60</v>
      </c>
      <c r="H2261" t="s">
        <v>61</v>
      </c>
      <c r="I2261">
        <v>1</v>
      </c>
      <c r="J2261" t="s">
        <v>86</v>
      </c>
      <c r="K2261" t="s">
        <v>77</v>
      </c>
      <c r="L2261">
        <v>2</v>
      </c>
      <c r="M2261" t="s">
        <v>64</v>
      </c>
      <c r="N2261" s="1">
        <v>43343</v>
      </c>
      <c r="P2261" t="s">
        <v>64</v>
      </c>
      <c r="Q2261" t="s">
        <v>65</v>
      </c>
    </row>
    <row r="2262" spans="1:17">
      <c r="A2262" t="s">
        <v>123</v>
      </c>
      <c r="B2262" t="s">
        <v>124</v>
      </c>
      <c r="C2262">
        <v>0</v>
      </c>
      <c r="D2262">
        <v>0</v>
      </c>
      <c r="E2262" t="s">
        <v>125</v>
      </c>
      <c r="F2262" t="s">
        <v>125</v>
      </c>
      <c r="G2262" t="s">
        <v>126</v>
      </c>
      <c r="H2262" t="s">
        <v>61</v>
      </c>
      <c r="I2262">
        <v>1</v>
      </c>
      <c r="J2262" t="s">
        <v>86</v>
      </c>
      <c r="K2262" t="s">
        <v>77</v>
      </c>
      <c r="L2262">
        <v>2</v>
      </c>
      <c r="M2262" t="s">
        <v>93</v>
      </c>
      <c r="N2262" s="1">
        <v>43192</v>
      </c>
      <c r="P2262" t="s">
        <v>64</v>
      </c>
      <c r="Q2262" t="s">
        <v>65</v>
      </c>
    </row>
    <row r="2263" spans="6:6">
      <c r="F2263">
        <f>AVERAGE(F2245:F2261)</f>
        <v>89.2352941176471</v>
      </c>
    </row>
    <row r="2265" spans="1:17">
      <c r="A2265" t="s">
        <v>58</v>
      </c>
      <c r="B2265" t="s">
        <v>59</v>
      </c>
      <c r="C2265">
        <v>0</v>
      </c>
      <c r="D2265">
        <v>80</v>
      </c>
      <c r="E2265">
        <v>90</v>
      </c>
      <c r="F2265">
        <v>86</v>
      </c>
      <c r="G2265" t="s">
        <v>60</v>
      </c>
      <c r="H2265" t="s">
        <v>61</v>
      </c>
      <c r="I2265">
        <v>2</v>
      </c>
      <c r="J2265" t="s">
        <v>62</v>
      </c>
      <c r="K2265" t="s">
        <v>63</v>
      </c>
      <c r="L2265">
        <v>1</v>
      </c>
      <c r="M2265" t="s">
        <v>64</v>
      </c>
      <c r="N2265" s="1">
        <v>43170</v>
      </c>
      <c r="P2265" t="s">
        <v>64</v>
      </c>
      <c r="Q2265" t="s">
        <v>65</v>
      </c>
    </row>
    <row r="2266" spans="1:17">
      <c r="A2266" t="s">
        <v>66</v>
      </c>
      <c r="B2266" t="s">
        <v>67</v>
      </c>
      <c r="C2266">
        <v>0</v>
      </c>
      <c r="D2266">
        <v>0</v>
      </c>
      <c r="E2266">
        <v>0</v>
      </c>
      <c r="F2266">
        <v>0</v>
      </c>
      <c r="G2266" t="s">
        <v>60</v>
      </c>
      <c r="H2266" t="s">
        <v>68</v>
      </c>
      <c r="J2266" t="s">
        <v>62</v>
      </c>
      <c r="K2266" t="s">
        <v>63</v>
      </c>
      <c r="L2266">
        <v>1</v>
      </c>
      <c r="M2266" t="s">
        <v>64</v>
      </c>
      <c r="N2266" s="1">
        <v>42989</v>
      </c>
      <c r="P2266" t="s">
        <v>64</v>
      </c>
      <c r="Q2266" t="s">
        <v>65</v>
      </c>
    </row>
    <row r="2267" spans="1:17">
      <c r="A2267" t="s">
        <v>69</v>
      </c>
      <c r="B2267" t="s">
        <v>70</v>
      </c>
      <c r="C2267">
        <v>0</v>
      </c>
      <c r="D2267">
        <v>0</v>
      </c>
      <c r="E2267">
        <v>88</v>
      </c>
      <c r="F2267">
        <v>88</v>
      </c>
      <c r="G2267" t="s">
        <v>60</v>
      </c>
      <c r="H2267" t="s">
        <v>61</v>
      </c>
      <c r="I2267">
        <v>3</v>
      </c>
      <c r="J2267" t="s">
        <v>62</v>
      </c>
      <c r="K2267" t="s">
        <v>63</v>
      </c>
      <c r="L2267">
        <v>1</v>
      </c>
      <c r="M2267" t="s">
        <v>64</v>
      </c>
      <c r="N2267" s="1">
        <v>43111</v>
      </c>
      <c r="P2267" t="s">
        <v>64</v>
      </c>
      <c r="Q2267" t="s">
        <v>65</v>
      </c>
    </row>
    <row r="2268" spans="1:17">
      <c r="A2268" t="s">
        <v>71</v>
      </c>
      <c r="B2268" t="s">
        <v>72</v>
      </c>
      <c r="C2268">
        <v>0</v>
      </c>
      <c r="D2268">
        <v>91</v>
      </c>
      <c r="E2268">
        <v>90</v>
      </c>
      <c r="F2268">
        <v>90</v>
      </c>
      <c r="G2268" t="s">
        <v>60</v>
      </c>
      <c r="H2268" t="s">
        <v>61</v>
      </c>
      <c r="I2268">
        <v>3</v>
      </c>
      <c r="J2268" t="s">
        <v>62</v>
      </c>
      <c r="K2268" t="s">
        <v>63</v>
      </c>
      <c r="L2268">
        <v>1</v>
      </c>
      <c r="M2268" t="s">
        <v>64</v>
      </c>
      <c r="N2268" s="1">
        <v>43122</v>
      </c>
      <c r="P2268" t="s">
        <v>64</v>
      </c>
      <c r="Q2268" t="s">
        <v>65</v>
      </c>
    </row>
    <row r="2269" spans="1:17">
      <c r="A2269" t="s">
        <v>78</v>
      </c>
      <c r="B2269" t="s">
        <v>79</v>
      </c>
      <c r="C2269">
        <v>0</v>
      </c>
      <c r="D2269">
        <v>0</v>
      </c>
      <c r="E2269">
        <v>80</v>
      </c>
      <c r="F2269">
        <v>80</v>
      </c>
      <c r="G2269" t="s">
        <v>60</v>
      </c>
      <c r="H2269" t="s">
        <v>61</v>
      </c>
      <c r="I2269">
        <v>3</v>
      </c>
      <c r="J2269" t="s">
        <v>62</v>
      </c>
      <c r="K2269" t="s">
        <v>63</v>
      </c>
      <c r="L2269">
        <v>1</v>
      </c>
      <c r="M2269" t="s">
        <v>64</v>
      </c>
      <c r="N2269" s="1">
        <v>43165</v>
      </c>
      <c r="P2269" t="s">
        <v>64</v>
      </c>
      <c r="Q2269" t="s">
        <v>65</v>
      </c>
    </row>
    <row r="2270" spans="1:17">
      <c r="A2270" t="s">
        <v>80</v>
      </c>
      <c r="B2270" t="s">
        <v>81</v>
      </c>
      <c r="C2270">
        <v>0</v>
      </c>
      <c r="D2270">
        <v>0</v>
      </c>
      <c r="E2270">
        <v>85</v>
      </c>
      <c r="F2270">
        <v>85</v>
      </c>
      <c r="G2270" t="s">
        <v>60</v>
      </c>
      <c r="H2270" t="s">
        <v>61</v>
      </c>
      <c r="I2270">
        <v>1</v>
      </c>
      <c r="J2270" t="s">
        <v>62</v>
      </c>
      <c r="K2270" t="s">
        <v>63</v>
      </c>
      <c r="L2270">
        <v>1</v>
      </c>
      <c r="M2270" t="s">
        <v>64</v>
      </c>
      <c r="N2270" s="1">
        <v>43173</v>
      </c>
      <c r="P2270" t="s">
        <v>64</v>
      </c>
      <c r="Q2270" t="s">
        <v>65</v>
      </c>
    </row>
    <row r="2271" spans="1:17">
      <c r="A2271" t="s">
        <v>114</v>
      </c>
      <c r="B2271" t="s">
        <v>101</v>
      </c>
      <c r="C2271">
        <v>0</v>
      </c>
      <c r="D2271">
        <v>87</v>
      </c>
      <c r="E2271">
        <v>88</v>
      </c>
      <c r="F2271">
        <v>88</v>
      </c>
      <c r="G2271" t="s">
        <v>60</v>
      </c>
      <c r="H2271" t="s">
        <v>61</v>
      </c>
      <c r="I2271">
        <v>3</v>
      </c>
      <c r="J2271" t="s">
        <v>62</v>
      </c>
      <c r="K2271" t="s">
        <v>63</v>
      </c>
      <c r="L2271">
        <v>1</v>
      </c>
      <c r="M2271" t="s">
        <v>64</v>
      </c>
      <c r="N2271" s="1">
        <v>43111</v>
      </c>
      <c r="P2271" t="s">
        <v>64</v>
      </c>
      <c r="Q2271" t="s">
        <v>65</v>
      </c>
    </row>
    <row r="2272" spans="1:17">
      <c r="A2272" t="s">
        <v>115</v>
      </c>
      <c r="B2272" t="s">
        <v>116</v>
      </c>
      <c r="C2272">
        <v>0</v>
      </c>
      <c r="D2272">
        <v>88</v>
      </c>
      <c r="E2272">
        <v>85</v>
      </c>
      <c r="F2272">
        <v>86</v>
      </c>
      <c r="G2272" t="s">
        <v>60</v>
      </c>
      <c r="H2272" t="s">
        <v>61</v>
      </c>
      <c r="I2272">
        <v>1</v>
      </c>
      <c r="J2272" t="s">
        <v>62</v>
      </c>
      <c r="K2272" t="s">
        <v>63</v>
      </c>
      <c r="L2272">
        <v>1</v>
      </c>
      <c r="M2272" t="s">
        <v>64</v>
      </c>
      <c r="N2272" s="1">
        <v>43087</v>
      </c>
      <c r="P2272" t="s">
        <v>64</v>
      </c>
      <c r="Q2272" t="s">
        <v>65</v>
      </c>
    </row>
    <row r="2273" spans="1:17">
      <c r="A2273" t="s">
        <v>82</v>
      </c>
      <c r="B2273" t="s">
        <v>83</v>
      </c>
      <c r="C2273">
        <v>0</v>
      </c>
      <c r="D2273">
        <v>0</v>
      </c>
      <c r="E2273">
        <v>82</v>
      </c>
      <c r="F2273">
        <v>82</v>
      </c>
      <c r="G2273" t="s">
        <v>60</v>
      </c>
      <c r="H2273" t="s">
        <v>61</v>
      </c>
      <c r="I2273">
        <v>2</v>
      </c>
      <c r="J2273" t="s">
        <v>62</v>
      </c>
      <c r="K2273" t="s">
        <v>63</v>
      </c>
      <c r="L2273">
        <v>1</v>
      </c>
      <c r="M2273" t="s">
        <v>64</v>
      </c>
      <c r="N2273" s="1">
        <v>43168</v>
      </c>
      <c r="P2273" t="s">
        <v>64</v>
      </c>
      <c r="Q2273" t="s">
        <v>65</v>
      </c>
    </row>
    <row r="2274" spans="1:17">
      <c r="A2274" t="s">
        <v>87</v>
      </c>
      <c r="B2274" t="s">
        <v>88</v>
      </c>
      <c r="C2274">
        <v>100</v>
      </c>
      <c r="D2274">
        <v>80</v>
      </c>
      <c r="E2274">
        <v>88</v>
      </c>
      <c r="F2274">
        <v>86</v>
      </c>
      <c r="G2274" t="s">
        <v>60</v>
      </c>
      <c r="H2274" t="s">
        <v>61</v>
      </c>
      <c r="I2274">
        <v>2</v>
      </c>
      <c r="J2274" t="s">
        <v>86</v>
      </c>
      <c r="K2274" t="s">
        <v>63</v>
      </c>
      <c r="L2274">
        <v>1</v>
      </c>
      <c r="M2274" t="s">
        <v>64</v>
      </c>
      <c r="N2274" s="1">
        <v>43102</v>
      </c>
      <c r="P2274" t="s">
        <v>64</v>
      </c>
      <c r="Q2274" t="s">
        <v>65</v>
      </c>
    </row>
    <row r="2275" spans="1:17">
      <c r="A2275" t="s">
        <v>89</v>
      </c>
      <c r="B2275" t="s">
        <v>90</v>
      </c>
      <c r="C2275">
        <v>0</v>
      </c>
      <c r="D2275">
        <v>85</v>
      </c>
      <c r="E2275">
        <v>93</v>
      </c>
      <c r="F2275">
        <v>89</v>
      </c>
      <c r="G2275" t="s">
        <v>60</v>
      </c>
      <c r="H2275" t="s">
        <v>61</v>
      </c>
      <c r="I2275">
        <v>2</v>
      </c>
      <c r="J2275" t="s">
        <v>86</v>
      </c>
      <c r="K2275" t="s">
        <v>63</v>
      </c>
      <c r="L2275">
        <v>1</v>
      </c>
      <c r="M2275" t="s">
        <v>64</v>
      </c>
      <c r="N2275" s="1">
        <v>43115</v>
      </c>
      <c r="P2275" t="s">
        <v>64</v>
      </c>
      <c r="Q2275" t="s">
        <v>65</v>
      </c>
    </row>
    <row r="2276" spans="1:17">
      <c r="A2276" t="s">
        <v>104</v>
      </c>
      <c r="B2276" t="s">
        <v>105</v>
      </c>
      <c r="C2276">
        <v>100</v>
      </c>
      <c r="D2276">
        <v>92</v>
      </c>
      <c r="E2276">
        <v>90</v>
      </c>
      <c r="F2276">
        <v>92</v>
      </c>
      <c r="G2276" t="s">
        <v>60</v>
      </c>
      <c r="H2276" t="s">
        <v>61</v>
      </c>
      <c r="I2276">
        <v>2</v>
      </c>
      <c r="J2276" t="s">
        <v>86</v>
      </c>
      <c r="K2276" t="s">
        <v>77</v>
      </c>
      <c r="L2276">
        <v>2</v>
      </c>
      <c r="M2276" t="s">
        <v>64</v>
      </c>
      <c r="N2276" s="1">
        <v>43349</v>
      </c>
      <c r="P2276" t="s">
        <v>64</v>
      </c>
      <c r="Q2276" t="s">
        <v>65</v>
      </c>
    </row>
    <row r="2277" spans="1:17">
      <c r="A2277" t="s">
        <v>117</v>
      </c>
      <c r="B2277" t="s">
        <v>118</v>
      </c>
      <c r="C2277">
        <v>100</v>
      </c>
      <c r="D2277">
        <v>89</v>
      </c>
      <c r="E2277">
        <v>73</v>
      </c>
      <c r="F2277">
        <v>82</v>
      </c>
      <c r="G2277" t="s">
        <v>60</v>
      </c>
      <c r="H2277" t="s">
        <v>61</v>
      </c>
      <c r="I2277">
        <v>2</v>
      </c>
      <c r="J2277" t="s">
        <v>86</v>
      </c>
      <c r="K2277" t="s">
        <v>77</v>
      </c>
      <c r="L2277">
        <v>2</v>
      </c>
      <c r="M2277" t="s">
        <v>64</v>
      </c>
      <c r="N2277" s="1">
        <v>43349</v>
      </c>
      <c r="P2277" t="s">
        <v>64</v>
      </c>
      <c r="Q2277" t="s">
        <v>65</v>
      </c>
    </row>
    <row r="2278" spans="1:17">
      <c r="A2278" t="s">
        <v>91</v>
      </c>
      <c r="B2278" t="s">
        <v>92</v>
      </c>
      <c r="C2278">
        <v>0</v>
      </c>
      <c r="D2278">
        <v>0</v>
      </c>
      <c r="E2278">
        <v>95</v>
      </c>
      <c r="F2278">
        <v>95</v>
      </c>
      <c r="G2278" t="s">
        <v>60</v>
      </c>
      <c r="H2278" t="s">
        <v>61</v>
      </c>
      <c r="I2278">
        <v>2</v>
      </c>
      <c r="J2278" t="s">
        <v>86</v>
      </c>
      <c r="K2278" t="s">
        <v>77</v>
      </c>
      <c r="L2278">
        <v>2</v>
      </c>
      <c r="M2278" t="s">
        <v>64</v>
      </c>
      <c r="N2278" s="1">
        <v>43301</v>
      </c>
      <c r="P2278" t="s">
        <v>64</v>
      </c>
      <c r="Q2278" t="s">
        <v>65</v>
      </c>
    </row>
    <row r="2279" spans="1:17">
      <c r="A2279" t="s">
        <v>106</v>
      </c>
      <c r="B2279" t="s">
        <v>107</v>
      </c>
      <c r="C2279">
        <v>0</v>
      </c>
      <c r="D2279">
        <v>0</v>
      </c>
      <c r="E2279">
        <v>88</v>
      </c>
      <c r="F2279">
        <v>88</v>
      </c>
      <c r="G2279" t="s">
        <v>60</v>
      </c>
      <c r="H2279" t="s">
        <v>61</v>
      </c>
      <c r="I2279">
        <v>2</v>
      </c>
      <c r="J2279" t="s">
        <v>86</v>
      </c>
      <c r="K2279" t="s">
        <v>77</v>
      </c>
      <c r="L2279">
        <v>2</v>
      </c>
      <c r="M2279" t="s">
        <v>64</v>
      </c>
      <c r="N2279" s="1">
        <v>43285</v>
      </c>
      <c r="P2279" t="s">
        <v>64</v>
      </c>
      <c r="Q2279" t="s">
        <v>65</v>
      </c>
    </row>
    <row r="2280" spans="1:17">
      <c r="A2280" t="s">
        <v>96</v>
      </c>
      <c r="B2280" t="s">
        <v>97</v>
      </c>
      <c r="C2280">
        <v>0</v>
      </c>
      <c r="D2280">
        <v>95</v>
      </c>
      <c r="E2280">
        <v>94</v>
      </c>
      <c r="F2280">
        <v>94</v>
      </c>
      <c r="G2280" t="s">
        <v>60</v>
      </c>
      <c r="H2280" t="s">
        <v>61</v>
      </c>
      <c r="I2280">
        <v>2</v>
      </c>
      <c r="J2280" t="s">
        <v>86</v>
      </c>
      <c r="K2280" t="s">
        <v>77</v>
      </c>
      <c r="L2280">
        <v>2</v>
      </c>
      <c r="M2280" t="s">
        <v>93</v>
      </c>
      <c r="N2280" s="1">
        <v>43291</v>
      </c>
      <c r="P2280" t="s">
        <v>64</v>
      </c>
      <c r="Q2280" t="s">
        <v>65</v>
      </c>
    </row>
    <row r="2281" spans="1:17">
      <c r="A2281" t="s">
        <v>98</v>
      </c>
      <c r="B2281" t="s">
        <v>99</v>
      </c>
      <c r="C2281">
        <v>0</v>
      </c>
      <c r="D2281">
        <v>92</v>
      </c>
      <c r="E2281">
        <v>88.5</v>
      </c>
      <c r="F2281">
        <v>90</v>
      </c>
      <c r="G2281" t="s">
        <v>60</v>
      </c>
      <c r="H2281" t="s">
        <v>61</v>
      </c>
      <c r="I2281">
        <v>2</v>
      </c>
      <c r="J2281" t="s">
        <v>86</v>
      </c>
      <c r="K2281" t="s">
        <v>77</v>
      </c>
      <c r="L2281">
        <v>2</v>
      </c>
      <c r="M2281" t="s">
        <v>64</v>
      </c>
      <c r="N2281" s="1">
        <v>43355</v>
      </c>
      <c r="P2281" t="s">
        <v>64</v>
      </c>
      <c r="Q2281" t="s">
        <v>65</v>
      </c>
    </row>
    <row r="2282" spans="1:17">
      <c r="A2282" t="s">
        <v>102</v>
      </c>
      <c r="B2282" t="s">
        <v>103</v>
      </c>
      <c r="C2282">
        <v>0</v>
      </c>
      <c r="D2282">
        <v>87</v>
      </c>
      <c r="E2282">
        <v>83</v>
      </c>
      <c r="F2282">
        <v>84</v>
      </c>
      <c r="G2282" t="s">
        <v>60</v>
      </c>
      <c r="H2282" t="s">
        <v>61</v>
      </c>
      <c r="I2282">
        <v>1</v>
      </c>
      <c r="J2282" t="s">
        <v>86</v>
      </c>
      <c r="K2282" t="s">
        <v>77</v>
      </c>
      <c r="L2282">
        <v>2</v>
      </c>
      <c r="M2282" t="s">
        <v>93</v>
      </c>
      <c r="N2282" s="1">
        <v>43343</v>
      </c>
      <c r="P2282" t="s">
        <v>64</v>
      </c>
      <c r="Q2282" t="s">
        <v>65</v>
      </c>
    </row>
    <row r="2283" spans="1:17">
      <c r="A2283" t="s">
        <v>123</v>
      </c>
      <c r="B2283" t="s">
        <v>124</v>
      </c>
      <c r="C2283">
        <v>0</v>
      </c>
      <c r="D2283">
        <v>0</v>
      </c>
      <c r="E2283" t="s">
        <v>125</v>
      </c>
      <c r="F2283" t="s">
        <v>125</v>
      </c>
      <c r="G2283" t="s">
        <v>126</v>
      </c>
      <c r="H2283" t="s">
        <v>61</v>
      </c>
      <c r="I2283">
        <v>1</v>
      </c>
      <c r="J2283" t="s">
        <v>86</v>
      </c>
      <c r="K2283" t="s">
        <v>77</v>
      </c>
      <c r="L2283">
        <v>2</v>
      </c>
      <c r="M2283" t="s">
        <v>93</v>
      </c>
      <c r="N2283" s="1">
        <v>43192</v>
      </c>
      <c r="P2283" t="s">
        <v>64</v>
      </c>
      <c r="Q2283" t="s">
        <v>65</v>
      </c>
    </row>
    <row r="2284" spans="6:6">
      <c r="F2284">
        <f>SUM(F2265:F2282)/17</f>
        <v>87.3529411764706</v>
      </c>
    </row>
    <row r="2286" spans="1:17">
      <c r="A2286" t="s">
        <v>58</v>
      </c>
      <c r="B2286" t="s">
        <v>59</v>
      </c>
      <c r="C2286">
        <v>0</v>
      </c>
      <c r="D2286">
        <v>80</v>
      </c>
      <c r="E2286">
        <v>87</v>
      </c>
      <c r="F2286">
        <v>84</v>
      </c>
      <c r="G2286" t="s">
        <v>60</v>
      </c>
      <c r="H2286" t="s">
        <v>61</v>
      </c>
      <c r="I2286">
        <v>2</v>
      </c>
      <c r="J2286" t="s">
        <v>62</v>
      </c>
      <c r="K2286" t="s">
        <v>63</v>
      </c>
      <c r="L2286">
        <v>1</v>
      </c>
      <c r="M2286" t="s">
        <v>64</v>
      </c>
      <c r="N2286" s="1">
        <v>43170</v>
      </c>
      <c r="P2286" t="s">
        <v>64</v>
      </c>
      <c r="Q2286" t="s">
        <v>65</v>
      </c>
    </row>
    <row r="2287" spans="1:17">
      <c r="A2287" t="s">
        <v>66</v>
      </c>
      <c r="B2287" t="s">
        <v>67</v>
      </c>
      <c r="C2287">
        <v>0</v>
      </c>
      <c r="D2287">
        <v>0</v>
      </c>
      <c r="E2287">
        <v>0</v>
      </c>
      <c r="F2287">
        <v>0</v>
      </c>
      <c r="G2287" t="s">
        <v>60</v>
      </c>
      <c r="H2287" t="s">
        <v>68</v>
      </c>
      <c r="J2287" t="s">
        <v>62</v>
      </c>
      <c r="K2287" t="s">
        <v>63</v>
      </c>
      <c r="L2287">
        <v>1</v>
      </c>
      <c r="M2287" t="s">
        <v>64</v>
      </c>
      <c r="N2287" s="1">
        <v>42989</v>
      </c>
      <c r="P2287" t="s">
        <v>64</v>
      </c>
      <c r="Q2287" t="s">
        <v>65</v>
      </c>
    </row>
    <row r="2288" spans="1:17">
      <c r="A2288" t="s">
        <v>69</v>
      </c>
      <c r="B2288" t="s">
        <v>70</v>
      </c>
      <c r="C2288">
        <v>0</v>
      </c>
      <c r="D2288">
        <v>0</v>
      </c>
      <c r="E2288">
        <v>86</v>
      </c>
      <c r="F2288">
        <v>86</v>
      </c>
      <c r="G2288" t="s">
        <v>60</v>
      </c>
      <c r="H2288" t="s">
        <v>61</v>
      </c>
      <c r="I2288">
        <v>3</v>
      </c>
      <c r="J2288" t="s">
        <v>62</v>
      </c>
      <c r="K2288" t="s">
        <v>63</v>
      </c>
      <c r="L2288">
        <v>1</v>
      </c>
      <c r="M2288" t="s">
        <v>64</v>
      </c>
      <c r="N2288" s="1">
        <v>43111</v>
      </c>
      <c r="P2288" t="s">
        <v>64</v>
      </c>
      <c r="Q2288" t="s">
        <v>65</v>
      </c>
    </row>
    <row r="2289" spans="1:17">
      <c r="A2289" t="s">
        <v>71</v>
      </c>
      <c r="B2289" t="s">
        <v>72</v>
      </c>
      <c r="C2289">
        <v>0</v>
      </c>
      <c r="D2289">
        <v>88</v>
      </c>
      <c r="E2289">
        <v>86</v>
      </c>
      <c r="F2289">
        <v>87</v>
      </c>
      <c r="G2289" t="s">
        <v>60</v>
      </c>
      <c r="H2289" t="s">
        <v>61</v>
      </c>
      <c r="I2289">
        <v>3</v>
      </c>
      <c r="J2289" t="s">
        <v>62</v>
      </c>
      <c r="K2289" t="s">
        <v>63</v>
      </c>
      <c r="L2289">
        <v>1</v>
      </c>
      <c r="M2289" t="s">
        <v>64</v>
      </c>
      <c r="N2289" s="1">
        <v>43122</v>
      </c>
      <c r="P2289" t="s">
        <v>64</v>
      </c>
      <c r="Q2289" t="s">
        <v>65</v>
      </c>
    </row>
    <row r="2290" spans="1:17">
      <c r="A2290" t="s">
        <v>78</v>
      </c>
      <c r="B2290" t="s">
        <v>79</v>
      </c>
      <c r="C2290">
        <v>0</v>
      </c>
      <c r="D2290">
        <v>0</v>
      </c>
      <c r="E2290">
        <v>90</v>
      </c>
      <c r="F2290">
        <v>90</v>
      </c>
      <c r="G2290" t="s">
        <v>60</v>
      </c>
      <c r="H2290" t="s">
        <v>61</v>
      </c>
      <c r="I2290">
        <v>3</v>
      </c>
      <c r="J2290" t="s">
        <v>62</v>
      </c>
      <c r="K2290" t="s">
        <v>63</v>
      </c>
      <c r="L2290">
        <v>1</v>
      </c>
      <c r="M2290" t="s">
        <v>64</v>
      </c>
      <c r="N2290" s="1">
        <v>43165</v>
      </c>
      <c r="P2290" t="s">
        <v>64</v>
      </c>
      <c r="Q2290" t="s">
        <v>65</v>
      </c>
    </row>
    <row r="2291" spans="1:17">
      <c r="A2291" t="s">
        <v>80</v>
      </c>
      <c r="B2291" t="s">
        <v>81</v>
      </c>
      <c r="C2291">
        <v>0</v>
      </c>
      <c r="D2291">
        <v>0</v>
      </c>
      <c r="E2291">
        <v>85</v>
      </c>
      <c r="F2291">
        <v>85</v>
      </c>
      <c r="G2291" t="s">
        <v>60</v>
      </c>
      <c r="H2291" t="s">
        <v>61</v>
      </c>
      <c r="I2291">
        <v>1</v>
      </c>
      <c r="J2291" t="s">
        <v>62</v>
      </c>
      <c r="K2291" t="s">
        <v>63</v>
      </c>
      <c r="L2291">
        <v>1</v>
      </c>
      <c r="M2291" t="s">
        <v>64</v>
      </c>
      <c r="N2291" s="1">
        <v>43173</v>
      </c>
      <c r="P2291" t="s">
        <v>64</v>
      </c>
      <c r="Q2291" t="s">
        <v>65</v>
      </c>
    </row>
    <row r="2292" spans="1:17">
      <c r="A2292" t="s">
        <v>114</v>
      </c>
      <c r="B2292" t="s">
        <v>101</v>
      </c>
      <c r="C2292">
        <v>0</v>
      </c>
      <c r="D2292">
        <v>85</v>
      </c>
      <c r="E2292">
        <v>84</v>
      </c>
      <c r="F2292">
        <v>84</v>
      </c>
      <c r="G2292" t="s">
        <v>60</v>
      </c>
      <c r="H2292" t="s">
        <v>61</v>
      </c>
      <c r="I2292">
        <v>3</v>
      </c>
      <c r="J2292" t="s">
        <v>62</v>
      </c>
      <c r="K2292" t="s">
        <v>63</v>
      </c>
      <c r="L2292">
        <v>1</v>
      </c>
      <c r="M2292" t="s">
        <v>64</v>
      </c>
      <c r="N2292" s="1">
        <v>43111</v>
      </c>
      <c r="P2292" t="s">
        <v>64</v>
      </c>
      <c r="Q2292" t="s">
        <v>65</v>
      </c>
    </row>
    <row r="2293" spans="1:17">
      <c r="A2293" t="s">
        <v>115</v>
      </c>
      <c r="B2293" t="s">
        <v>116</v>
      </c>
      <c r="C2293">
        <v>0</v>
      </c>
      <c r="D2293">
        <v>85</v>
      </c>
      <c r="E2293">
        <v>84</v>
      </c>
      <c r="F2293">
        <v>84</v>
      </c>
      <c r="G2293" t="s">
        <v>60</v>
      </c>
      <c r="H2293" t="s">
        <v>61</v>
      </c>
      <c r="I2293">
        <v>1</v>
      </c>
      <c r="J2293" t="s">
        <v>62</v>
      </c>
      <c r="K2293" t="s">
        <v>63</v>
      </c>
      <c r="L2293">
        <v>1</v>
      </c>
      <c r="M2293" t="s">
        <v>64</v>
      </c>
      <c r="N2293" s="1">
        <v>43087</v>
      </c>
      <c r="P2293" t="s">
        <v>64</v>
      </c>
      <c r="Q2293" t="s">
        <v>65</v>
      </c>
    </row>
    <row r="2294" spans="1:17">
      <c r="A2294" t="s">
        <v>82</v>
      </c>
      <c r="B2294" t="s">
        <v>83</v>
      </c>
      <c r="C2294">
        <v>0</v>
      </c>
      <c r="D2294">
        <v>0</v>
      </c>
      <c r="E2294">
        <v>83</v>
      </c>
      <c r="F2294">
        <v>83</v>
      </c>
      <c r="G2294" t="s">
        <v>60</v>
      </c>
      <c r="H2294" t="s">
        <v>61</v>
      </c>
      <c r="I2294">
        <v>2</v>
      </c>
      <c r="J2294" t="s">
        <v>62</v>
      </c>
      <c r="K2294" t="s">
        <v>63</v>
      </c>
      <c r="L2294">
        <v>1</v>
      </c>
      <c r="M2294" t="s">
        <v>64</v>
      </c>
      <c r="N2294" s="1">
        <v>43168</v>
      </c>
      <c r="P2294" t="s">
        <v>64</v>
      </c>
      <c r="Q2294" t="s">
        <v>65</v>
      </c>
    </row>
    <row r="2295" spans="1:17">
      <c r="A2295" t="s">
        <v>87</v>
      </c>
      <c r="B2295" t="s">
        <v>88</v>
      </c>
      <c r="C2295">
        <v>100</v>
      </c>
      <c r="D2295">
        <v>80</v>
      </c>
      <c r="E2295">
        <v>90</v>
      </c>
      <c r="F2295">
        <v>87</v>
      </c>
      <c r="G2295" t="s">
        <v>60</v>
      </c>
      <c r="H2295" t="s">
        <v>61</v>
      </c>
      <c r="I2295">
        <v>2</v>
      </c>
      <c r="J2295" t="s">
        <v>86</v>
      </c>
      <c r="K2295" t="s">
        <v>63</v>
      </c>
      <c r="L2295">
        <v>1</v>
      </c>
      <c r="M2295" t="s">
        <v>93</v>
      </c>
      <c r="N2295" s="1">
        <v>43102</v>
      </c>
      <c r="P2295" t="s">
        <v>64</v>
      </c>
      <c r="Q2295" t="s">
        <v>65</v>
      </c>
    </row>
    <row r="2296" spans="1:17">
      <c r="A2296" t="s">
        <v>89</v>
      </c>
      <c r="B2296" t="s">
        <v>90</v>
      </c>
      <c r="C2296">
        <v>0</v>
      </c>
      <c r="D2296">
        <v>86</v>
      </c>
      <c r="E2296">
        <v>91</v>
      </c>
      <c r="F2296">
        <v>89</v>
      </c>
      <c r="G2296" t="s">
        <v>60</v>
      </c>
      <c r="H2296" t="s">
        <v>61</v>
      </c>
      <c r="I2296">
        <v>2</v>
      </c>
      <c r="J2296" t="s">
        <v>86</v>
      </c>
      <c r="K2296" t="s">
        <v>63</v>
      </c>
      <c r="L2296">
        <v>1</v>
      </c>
      <c r="M2296" t="s">
        <v>93</v>
      </c>
      <c r="N2296" s="1">
        <v>43115</v>
      </c>
      <c r="P2296" t="s">
        <v>64</v>
      </c>
      <c r="Q2296" t="s">
        <v>65</v>
      </c>
    </row>
    <row r="2297" spans="1:17">
      <c r="A2297" t="s">
        <v>104</v>
      </c>
      <c r="B2297" t="s">
        <v>105</v>
      </c>
      <c r="C2297">
        <v>100</v>
      </c>
      <c r="D2297">
        <v>90</v>
      </c>
      <c r="E2297">
        <v>81</v>
      </c>
      <c r="F2297">
        <v>86</v>
      </c>
      <c r="G2297" t="s">
        <v>60</v>
      </c>
      <c r="H2297" t="s">
        <v>61</v>
      </c>
      <c r="I2297">
        <v>2</v>
      </c>
      <c r="J2297" t="s">
        <v>86</v>
      </c>
      <c r="K2297" t="s">
        <v>77</v>
      </c>
      <c r="L2297">
        <v>2</v>
      </c>
      <c r="M2297" t="s">
        <v>64</v>
      </c>
      <c r="N2297" s="1">
        <v>43349</v>
      </c>
      <c r="P2297" t="s">
        <v>64</v>
      </c>
      <c r="Q2297" t="s">
        <v>65</v>
      </c>
    </row>
    <row r="2298" spans="1:17">
      <c r="A2298" t="s">
        <v>119</v>
      </c>
      <c r="B2298" t="s">
        <v>120</v>
      </c>
      <c r="C2298">
        <v>0</v>
      </c>
      <c r="D2298">
        <v>0</v>
      </c>
      <c r="E2298">
        <v>85.5</v>
      </c>
      <c r="F2298">
        <v>86</v>
      </c>
      <c r="G2298" t="s">
        <v>60</v>
      </c>
      <c r="H2298" t="s">
        <v>61</v>
      </c>
      <c r="I2298">
        <v>1</v>
      </c>
      <c r="J2298" t="s">
        <v>86</v>
      </c>
      <c r="K2298" t="s">
        <v>77</v>
      </c>
      <c r="L2298">
        <v>2</v>
      </c>
      <c r="M2298" t="s">
        <v>64</v>
      </c>
      <c r="N2298" s="1">
        <v>43356</v>
      </c>
      <c r="P2298" t="s">
        <v>64</v>
      </c>
      <c r="Q2298" t="s">
        <v>65</v>
      </c>
    </row>
    <row r="2299" spans="1:17">
      <c r="A2299" t="s">
        <v>91</v>
      </c>
      <c r="B2299" t="s">
        <v>92</v>
      </c>
      <c r="C2299">
        <v>0</v>
      </c>
      <c r="D2299">
        <v>0</v>
      </c>
      <c r="E2299">
        <v>86</v>
      </c>
      <c r="F2299">
        <v>86</v>
      </c>
      <c r="G2299" t="s">
        <v>60</v>
      </c>
      <c r="H2299" t="s">
        <v>61</v>
      </c>
      <c r="I2299">
        <v>2</v>
      </c>
      <c r="J2299" t="s">
        <v>86</v>
      </c>
      <c r="K2299" t="s">
        <v>77</v>
      </c>
      <c r="L2299">
        <v>2</v>
      </c>
      <c r="M2299" t="s">
        <v>64</v>
      </c>
      <c r="N2299" s="1">
        <v>43301</v>
      </c>
      <c r="P2299" t="s">
        <v>64</v>
      </c>
      <c r="Q2299" t="s">
        <v>65</v>
      </c>
    </row>
    <row r="2300" spans="1:17">
      <c r="A2300" t="s">
        <v>94</v>
      </c>
      <c r="B2300" t="s">
        <v>95</v>
      </c>
      <c r="C2300">
        <v>100</v>
      </c>
      <c r="D2300">
        <v>94</v>
      </c>
      <c r="E2300">
        <v>88</v>
      </c>
      <c r="F2300">
        <v>92</v>
      </c>
      <c r="G2300" t="s">
        <v>60</v>
      </c>
      <c r="H2300" t="s">
        <v>61</v>
      </c>
      <c r="I2300">
        <v>1</v>
      </c>
      <c r="J2300" t="s">
        <v>86</v>
      </c>
      <c r="K2300" t="s">
        <v>77</v>
      </c>
      <c r="L2300">
        <v>2</v>
      </c>
      <c r="M2300" t="s">
        <v>64</v>
      </c>
      <c r="N2300" s="1">
        <v>43280</v>
      </c>
      <c r="P2300" t="s">
        <v>64</v>
      </c>
      <c r="Q2300" t="s">
        <v>65</v>
      </c>
    </row>
    <row r="2301" spans="1:17">
      <c r="A2301" t="s">
        <v>106</v>
      </c>
      <c r="B2301" t="s">
        <v>107</v>
      </c>
      <c r="C2301">
        <v>0</v>
      </c>
      <c r="D2301">
        <v>0</v>
      </c>
      <c r="E2301">
        <v>90</v>
      </c>
      <c r="F2301">
        <v>90</v>
      </c>
      <c r="G2301" t="s">
        <v>60</v>
      </c>
      <c r="H2301" t="s">
        <v>61</v>
      </c>
      <c r="I2301">
        <v>2</v>
      </c>
      <c r="J2301" t="s">
        <v>86</v>
      </c>
      <c r="K2301" t="s">
        <v>77</v>
      </c>
      <c r="L2301">
        <v>2</v>
      </c>
      <c r="M2301" t="s">
        <v>93</v>
      </c>
      <c r="N2301" s="1">
        <v>43285</v>
      </c>
      <c r="P2301" t="s">
        <v>64</v>
      </c>
      <c r="Q2301" t="s">
        <v>65</v>
      </c>
    </row>
    <row r="2302" spans="1:17">
      <c r="A2302" t="s">
        <v>96</v>
      </c>
      <c r="B2302" t="s">
        <v>97</v>
      </c>
      <c r="C2302">
        <v>0</v>
      </c>
      <c r="D2302">
        <v>96</v>
      </c>
      <c r="E2302">
        <v>94</v>
      </c>
      <c r="F2302">
        <v>95</v>
      </c>
      <c r="G2302" t="s">
        <v>60</v>
      </c>
      <c r="H2302" t="s">
        <v>61</v>
      </c>
      <c r="I2302">
        <v>2</v>
      </c>
      <c r="J2302" t="s">
        <v>86</v>
      </c>
      <c r="K2302" t="s">
        <v>77</v>
      </c>
      <c r="L2302">
        <v>2</v>
      </c>
      <c r="M2302" t="s">
        <v>93</v>
      </c>
      <c r="N2302" s="1">
        <v>43291</v>
      </c>
      <c r="P2302" t="s">
        <v>64</v>
      </c>
      <c r="Q2302" t="s">
        <v>65</v>
      </c>
    </row>
    <row r="2303" spans="1:17">
      <c r="A2303" t="s">
        <v>98</v>
      </c>
      <c r="B2303" t="s">
        <v>99</v>
      </c>
      <c r="C2303">
        <v>0</v>
      </c>
      <c r="D2303">
        <v>92</v>
      </c>
      <c r="E2303">
        <v>88.5</v>
      </c>
      <c r="F2303">
        <v>90</v>
      </c>
      <c r="G2303" t="s">
        <v>60</v>
      </c>
      <c r="H2303" t="s">
        <v>61</v>
      </c>
      <c r="I2303">
        <v>2</v>
      </c>
      <c r="J2303" t="s">
        <v>86</v>
      </c>
      <c r="K2303" t="s">
        <v>77</v>
      </c>
      <c r="L2303">
        <v>2</v>
      </c>
      <c r="M2303" t="s">
        <v>93</v>
      </c>
      <c r="N2303" s="1">
        <v>43355</v>
      </c>
      <c r="P2303" t="s">
        <v>64</v>
      </c>
      <c r="Q2303" t="s">
        <v>65</v>
      </c>
    </row>
    <row r="2304" spans="1:17">
      <c r="A2304" t="s">
        <v>102</v>
      </c>
      <c r="B2304" t="s">
        <v>103</v>
      </c>
      <c r="C2304">
        <v>0</v>
      </c>
      <c r="D2304">
        <v>90</v>
      </c>
      <c r="E2304">
        <v>82</v>
      </c>
      <c r="F2304">
        <v>84</v>
      </c>
      <c r="G2304" t="s">
        <v>60</v>
      </c>
      <c r="H2304" t="s">
        <v>61</v>
      </c>
      <c r="I2304">
        <v>1</v>
      </c>
      <c r="J2304" t="s">
        <v>86</v>
      </c>
      <c r="K2304" t="s">
        <v>77</v>
      </c>
      <c r="L2304">
        <v>2</v>
      </c>
      <c r="M2304" t="s">
        <v>93</v>
      </c>
      <c r="N2304" s="1">
        <v>43343</v>
      </c>
      <c r="P2304" t="s">
        <v>64</v>
      </c>
      <c r="Q2304" t="s">
        <v>65</v>
      </c>
    </row>
    <row r="2305" spans="1:17">
      <c r="A2305" t="s">
        <v>123</v>
      </c>
      <c r="B2305" t="s">
        <v>124</v>
      </c>
      <c r="C2305">
        <v>0</v>
      </c>
      <c r="D2305">
        <v>0</v>
      </c>
      <c r="E2305" t="s">
        <v>125</v>
      </c>
      <c r="F2305" t="s">
        <v>125</v>
      </c>
      <c r="G2305" t="s">
        <v>126</v>
      </c>
      <c r="H2305" t="s">
        <v>61</v>
      </c>
      <c r="I2305">
        <v>1</v>
      </c>
      <c r="J2305" t="s">
        <v>86</v>
      </c>
      <c r="K2305" t="s">
        <v>77</v>
      </c>
      <c r="L2305">
        <v>2</v>
      </c>
      <c r="M2305" t="s">
        <v>93</v>
      </c>
      <c r="N2305" s="1">
        <v>43192</v>
      </c>
      <c r="P2305" t="s">
        <v>64</v>
      </c>
      <c r="Q2305" t="s">
        <v>65</v>
      </c>
    </row>
    <row r="2306" spans="6:6">
      <c r="F2306">
        <f>SUM(F2286:F2304)/18</f>
        <v>87.1111111111111</v>
      </c>
    </row>
    <row r="2309" spans="1:17">
      <c r="A2309" t="s">
        <v>58</v>
      </c>
      <c r="B2309" t="s">
        <v>59</v>
      </c>
      <c r="C2309">
        <v>0</v>
      </c>
      <c r="D2309">
        <v>100</v>
      </c>
      <c r="E2309">
        <v>87</v>
      </c>
      <c r="F2309">
        <v>92</v>
      </c>
      <c r="G2309" t="s">
        <v>60</v>
      </c>
      <c r="H2309" t="s">
        <v>61</v>
      </c>
      <c r="I2309">
        <v>2</v>
      </c>
      <c r="J2309" t="s">
        <v>62</v>
      </c>
      <c r="K2309" t="s">
        <v>63</v>
      </c>
      <c r="L2309">
        <v>1</v>
      </c>
      <c r="M2309" t="s">
        <v>64</v>
      </c>
      <c r="N2309" s="1">
        <v>43170</v>
      </c>
      <c r="P2309" t="s">
        <v>64</v>
      </c>
      <c r="Q2309" t="s">
        <v>65</v>
      </c>
    </row>
    <row r="2310" spans="1:17">
      <c r="A2310" t="s">
        <v>66</v>
      </c>
      <c r="B2310" t="s">
        <v>67</v>
      </c>
      <c r="C2310">
        <v>0</v>
      </c>
      <c r="D2310">
        <v>0</v>
      </c>
      <c r="E2310">
        <v>0</v>
      </c>
      <c r="F2310">
        <v>0</v>
      </c>
      <c r="G2310" t="s">
        <v>60</v>
      </c>
      <c r="H2310" t="s">
        <v>68</v>
      </c>
      <c r="J2310" t="s">
        <v>62</v>
      </c>
      <c r="K2310" t="s">
        <v>63</v>
      </c>
      <c r="L2310">
        <v>1</v>
      </c>
      <c r="M2310" t="s">
        <v>64</v>
      </c>
      <c r="N2310" s="1">
        <v>42989</v>
      </c>
      <c r="P2310" t="s">
        <v>64</v>
      </c>
      <c r="Q2310" t="s">
        <v>65</v>
      </c>
    </row>
    <row r="2311" spans="1:17">
      <c r="A2311" t="s">
        <v>69</v>
      </c>
      <c r="B2311" t="s">
        <v>70</v>
      </c>
      <c r="C2311">
        <v>0</v>
      </c>
      <c r="D2311">
        <v>0</v>
      </c>
      <c r="E2311">
        <v>95</v>
      </c>
      <c r="F2311">
        <v>95</v>
      </c>
      <c r="G2311" t="s">
        <v>60</v>
      </c>
      <c r="H2311" t="s">
        <v>61</v>
      </c>
      <c r="I2311">
        <v>3</v>
      </c>
      <c r="J2311" t="s">
        <v>62</v>
      </c>
      <c r="K2311" t="s">
        <v>63</v>
      </c>
      <c r="L2311">
        <v>1</v>
      </c>
      <c r="M2311" t="s">
        <v>64</v>
      </c>
      <c r="N2311" s="1">
        <v>43111</v>
      </c>
      <c r="P2311" t="s">
        <v>64</v>
      </c>
      <c r="Q2311" t="s">
        <v>65</v>
      </c>
    </row>
    <row r="2312" spans="1:17">
      <c r="A2312" t="s">
        <v>71</v>
      </c>
      <c r="B2312" t="s">
        <v>72</v>
      </c>
      <c r="C2312">
        <v>0</v>
      </c>
      <c r="D2312">
        <v>93</v>
      </c>
      <c r="E2312">
        <v>88</v>
      </c>
      <c r="F2312">
        <v>90</v>
      </c>
      <c r="G2312" t="s">
        <v>60</v>
      </c>
      <c r="H2312" t="s">
        <v>61</v>
      </c>
      <c r="I2312">
        <v>3</v>
      </c>
      <c r="J2312" t="s">
        <v>62</v>
      </c>
      <c r="K2312" t="s">
        <v>63</v>
      </c>
      <c r="L2312">
        <v>1</v>
      </c>
      <c r="M2312" t="s">
        <v>64</v>
      </c>
      <c r="N2312" s="1">
        <v>43122</v>
      </c>
      <c r="P2312" t="s">
        <v>64</v>
      </c>
      <c r="Q2312" t="s">
        <v>65</v>
      </c>
    </row>
    <row r="2313" spans="1:17">
      <c r="A2313" t="s">
        <v>78</v>
      </c>
      <c r="B2313" t="s">
        <v>79</v>
      </c>
      <c r="C2313">
        <v>0</v>
      </c>
      <c r="D2313">
        <v>0</v>
      </c>
      <c r="E2313">
        <v>85</v>
      </c>
      <c r="F2313">
        <v>85</v>
      </c>
      <c r="G2313" t="s">
        <v>60</v>
      </c>
      <c r="H2313" t="s">
        <v>61</v>
      </c>
      <c r="I2313">
        <v>3</v>
      </c>
      <c r="J2313" t="s">
        <v>62</v>
      </c>
      <c r="K2313" t="s">
        <v>63</v>
      </c>
      <c r="L2313">
        <v>1</v>
      </c>
      <c r="M2313" t="s">
        <v>64</v>
      </c>
      <c r="N2313" s="1">
        <v>43165</v>
      </c>
      <c r="P2313" t="s">
        <v>64</v>
      </c>
      <c r="Q2313" t="s">
        <v>65</v>
      </c>
    </row>
    <row r="2314" spans="1:17">
      <c r="A2314" t="s">
        <v>80</v>
      </c>
      <c r="B2314" t="s">
        <v>81</v>
      </c>
      <c r="C2314">
        <v>0</v>
      </c>
      <c r="D2314">
        <v>0</v>
      </c>
      <c r="E2314">
        <v>87</v>
      </c>
      <c r="F2314">
        <v>87</v>
      </c>
      <c r="G2314" t="s">
        <v>60</v>
      </c>
      <c r="H2314" t="s">
        <v>61</v>
      </c>
      <c r="I2314">
        <v>1</v>
      </c>
      <c r="J2314" t="s">
        <v>62</v>
      </c>
      <c r="K2314" t="s">
        <v>63</v>
      </c>
      <c r="L2314">
        <v>1</v>
      </c>
      <c r="M2314" t="s">
        <v>64</v>
      </c>
      <c r="N2314" s="1">
        <v>43173</v>
      </c>
      <c r="P2314" t="s">
        <v>64</v>
      </c>
      <c r="Q2314" t="s">
        <v>65</v>
      </c>
    </row>
    <row r="2315" spans="1:17">
      <c r="A2315" t="s">
        <v>114</v>
      </c>
      <c r="B2315" t="s">
        <v>101</v>
      </c>
      <c r="C2315">
        <v>0</v>
      </c>
      <c r="D2315">
        <v>89</v>
      </c>
      <c r="E2315">
        <v>88</v>
      </c>
      <c r="F2315">
        <v>88</v>
      </c>
      <c r="G2315" t="s">
        <v>60</v>
      </c>
      <c r="H2315" t="s">
        <v>61</v>
      </c>
      <c r="I2315">
        <v>3</v>
      </c>
      <c r="J2315" t="s">
        <v>62</v>
      </c>
      <c r="K2315" t="s">
        <v>63</v>
      </c>
      <c r="L2315">
        <v>1</v>
      </c>
      <c r="M2315" t="s">
        <v>64</v>
      </c>
      <c r="N2315" s="1">
        <v>43111</v>
      </c>
      <c r="P2315" t="s">
        <v>64</v>
      </c>
      <c r="Q2315" t="s">
        <v>65</v>
      </c>
    </row>
    <row r="2316" spans="1:17">
      <c r="A2316" t="s">
        <v>115</v>
      </c>
      <c r="B2316" t="s">
        <v>116</v>
      </c>
      <c r="C2316">
        <v>0</v>
      </c>
      <c r="D2316">
        <v>91</v>
      </c>
      <c r="E2316">
        <v>85</v>
      </c>
      <c r="F2316">
        <v>87</v>
      </c>
      <c r="G2316" t="s">
        <v>60</v>
      </c>
      <c r="H2316" t="s">
        <v>61</v>
      </c>
      <c r="I2316">
        <v>1</v>
      </c>
      <c r="J2316" t="s">
        <v>62</v>
      </c>
      <c r="K2316" t="s">
        <v>63</v>
      </c>
      <c r="L2316">
        <v>1</v>
      </c>
      <c r="M2316" t="s">
        <v>64</v>
      </c>
      <c r="N2316" s="1">
        <v>43087</v>
      </c>
      <c r="P2316" t="s">
        <v>64</v>
      </c>
      <c r="Q2316" t="s">
        <v>65</v>
      </c>
    </row>
    <row r="2317" spans="1:17">
      <c r="A2317" t="s">
        <v>82</v>
      </c>
      <c r="B2317" t="s">
        <v>83</v>
      </c>
      <c r="C2317">
        <v>0</v>
      </c>
      <c r="D2317">
        <v>0</v>
      </c>
      <c r="E2317">
        <v>83</v>
      </c>
      <c r="F2317">
        <v>83</v>
      </c>
      <c r="G2317" t="s">
        <v>60</v>
      </c>
      <c r="H2317" t="s">
        <v>61</v>
      </c>
      <c r="I2317">
        <v>2</v>
      </c>
      <c r="J2317" t="s">
        <v>62</v>
      </c>
      <c r="K2317" t="s">
        <v>63</v>
      </c>
      <c r="L2317">
        <v>1</v>
      </c>
      <c r="M2317" t="s">
        <v>64</v>
      </c>
      <c r="N2317" s="1">
        <v>43168</v>
      </c>
      <c r="P2317" t="s">
        <v>64</v>
      </c>
      <c r="Q2317" t="s">
        <v>65</v>
      </c>
    </row>
    <row r="2318" spans="1:17">
      <c r="A2318" t="s">
        <v>87</v>
      </c>
      <c r="B2318" t="s">
        <v>88</v>
      </c>
      <c r="C2318">
        <v>100</v>
      </c>
      <c r="D2318">
        <v>91</v>
      </c>
      <c r="E2318">
        <v>83</v>
      </c>
      <c r="F2318">
        <v>88</v>
      </c>
      <c r="G2318" t="s">
        <v>60</v>
      </c>
      <c r="H2318" t="s">
        <v>61</v>
      </c>
      <c r="I2318">
        <v>2</v>
      </c>
      <c r="J2318" t="s">
        <v>86</v>
      </c>
      <c r="K2318" t="s">
        <v>63</v>
      </c>
      <c r="L2318">
        <v>1</v>
      </c>
      <c r="M2318" t="s">
        <v>64</v>
      </c>
      <c r="N2318" s="1">
        <v>43102</v>
      </c>
      <c r="P2318" t="s">
        <v>64</v>
      </c>
      <c r="Q2318" t="s">
        <v>65</v>
      </c>
    </row>
    <row r="2319" spans="1:17">
      <c r="A2319" t="s">
        <v>89</v>
      </c>
      <c r="B2319" t="s">
        <v>90</v>
      </c>
      <c r="C2319">
        <v>0</v>
      </c>
      <c r="D2319">
        <v>90</v>
      </c>
      <c r="E2319">
        <v>96</v>
      </c>
      <c r="F2319">
        <v>93</v>
      </c>
      <c r="G2319" t="s">
        <v>60</v>
      </c>
      <c r="H2319" t="s">
        <v>61</v>
      </c>
      <c r="I2319">
        <v>2</v>
      </c>
      <c r="J2319" t="s">
        <v>86</v>
      </c>
      <c r="K2319" t="s">
        <v>63</v>
      </c>
      <c r="L2319">
        <v>1</v>
      </c>
      <c r="M2319" t="s">
        <v>64</v>
      </c>
      <c r="N2319" s="1">
        <v>43115</v>
      </c>
      <c r="P2319" t="s">
        <v>64</v>
      </c>
      <c r="Q2319" t="s">
        <v>65</v>
      </c>
    </row>
    <row r="2320" spans="1:17">
      <c r="A2320" t="s">
        <v>104</v>
      </c>
      <c r="B2320" t="s">
        <v>105</v>
      </c>
      <c r="C2320">
        <v>100</v>
      </c>
      <c r="D2320">
        <v>92</v>
      </c>
      <c r="E2320">
        <v>87</v>
      </c>
      <c r="F2320">
        <v>90</v>
      </c>
      <c r="G2320" t="s">
        <v>60</v>
      </c>
      <c r="H2320" t="s">
        <v>61</v>
      </c>
      <c r="I2320">
        <v>2</v>
      </c>
      <c r="J2320" t="s">
        <v>86</v>
      </c>
      <c r="K2320" t="s">
        <v>77</v>
      </c>
      <c r="L2320">
        <v>2</v>
      </c>
      <c r="M2320" t="s">
        <v>64</v>
      </c>
      <c r="N2320" s="1">
        <v>43349</v>
      </c>
      <c r="P2320" t="s">
        <v>64</v>
      </c>
      <c r="Q2320" t="s">
        <v>65</v>
      </c>
    </row>
    <row r="2321" spans="1:17">
      <c r="A2321" t="s">
        <v>117</v>
      </c>
      <c r="B2321" t="s">
        <v>118</v>
      </c>
      <c r="C2321">
        <v>100</v>
      </c>
      <c r="D2321">
        <v>95</v>
      </c>
      <c r="E2321">
        <v>87</v>
      </c>
      <c r="F2321">
        <v>92</v>
      </c>
      <c r="G2321" t="s">
        <v>60</v>
      </c>
      <c r="H2321" t="s">
        <v>61</v>
      </c>
      <c r="I2321">
        <v>2</v>
      </c>
      <c r="J2321" t="s">
        <v>86</v>
      </c>
      <c r="K2321" t="s">
        <v>77</v>
      </c>
      <c r="L2321">
        <v>2</v>
      </c>
      <c r="M2321" t="s">
        <v>64</v>
      </c>
      <c r="N2321" s="1">
        <v>43349</v>
      </c>
      <c r="P2321" t="s">
        <v>64</v>
      </c>
      <c r="Q2321" t="s">
        <v>65</v>
      </c>
    </row>
    <row r="2322" spans="1:17">
      <c r="A2322" t="s">
        <v>119</v>
      </c>
      <c r="B2322" t="s">
        <v>120</v>
      </c>
      <c r="C2322">
        <v>0</v>
      </c>
      <c r="D2322">
        <v>0</v>
      </c>
      <c r="E2322">
        <v>97</v>
      </c>
      <c r="F2322">
        <v>97</v>
      </c>
      <c r="G2322" t="s">
        <v>60</v>
      </c>
      <c r="H2322" t="s">
        <v>61</v>
      </c>
      <c r="I2322">
        <v>1</v>
      </c>
      <c r="J2322" t="s">
        <v>86</v>
      </c>
      <c r="K2322" t="s">
        <v>77</v>
      </c>
      <c r="L2322">
        <v>2</v>
      </c>
      <c r="M2322" t="s">
        <v>64</v>
      </c>
      <c r="N2322" s="1">
        <v>43356</v>
      </c>
      <c r="P2322" t="s">
        <v>64</v>
      </c>
      <c r="Q2322" t="s">
        <v>65</v>
      </c>
    </row>
    <row r="2323" spans="1:17">
      <c r="A2323" t="s">
        <v>91</v>
      </c>
      <c r="B2323" t="s">
        <v>92</v>
      </c>
      <c r="C2323">
        <v>0</v>
      </c>
      <c r="D2323">
        <v>0</v>
      </c>
      <c r="E2323">
        <v>89</v>
      </c>
      <c r="F2323">
        <v>89</v>
      </c>
      <c r="G2323" t="s">
        <v>60</v>
      </c>
      <c r="H2323" t="s">
        <v>61</v>
      </c>
      <c r="I2323">
        <v>2</v>
      </c>
      <c r="J2323" t="s">
        <v>86</v>
      </c>
      <c r="K2323" t="s">
        <v>77</v>
      </c>
      <c r="L2323">
        <v>2</v>
      </c>
      <c r="M2323" t="s">
        <v>64</v>
      </c>
      <c r="N2323" s="1">
        <v>43301</v>
      </c>
      <c r="P2323" t="s">
        <v>64</v>
      </c>
      <c r="Q2323" t="s">
        <v>65</v>
      </c>
    </row>
    <row r="2324" spans="1:17">
      <c r="A2324" t="s">
        <v>94</v>
      </c>
      <c r="B2324" t="s">
        <v>95</v>
      </c>
      <c r="C2324">
        <v>100</v>
      </c>
      <c r="D2324">
        <v>80</v>
      </c>
      <c r="E2324">
        <v>82</v>
      </c>
      <c r="F2324">
        <v>85</v>
      </c>
      <c r="G2324" t="s">
        <v>60</v>
      </c>
      <c r="H2324" t="s">
        <v>61</v>
      </c>
      <c r="I2324">
        <v>1</v>
      </c>
      <c r="J2324" t="s">
        <v>86</v>
      </c>
      <c r="K2324" t="s">
        <v>77</v>
      </c>
      <c r="L2324">
        <v>2</v>
      </c>
      <c r="M2324" t="s">
        <v>93</v>
      </c>
      <c r="N2324" s="1">
        <v>43280</v>
      </c>
      <c r="P2324" t="s">
        <v>64</v>
      </c>
      <c r="Q2324" t="s">
        <v>65</v>
      </c>
    </row>
    <row r="2325" spans="1:17">
      <c r="A2325" t="s">
        <v>96</v>
      </c>
      <c r="B2325" t="s">
        <v>97</v>
      </c>
      <c r="C2325">
        <v>0</v>
      </c>
      <c r="D2325">
        <v>95</v>
      </c>
      <c r="E2325">
        <v>97</v>
      </c>
      <c r="F2325">
        <v>96</v>
      </c>
      <c r="G2325" t="s">
        <v>60</v>
      </c>
      <c r="H2325" t="s">
        <v>61</v>
      </c>
      <c r="I2325">
        <v>2</v>
      </c>
      <c r="J2325" t="s">
        <v>86</v>
      </c>
      <c r="K2325" t="s">
        <v>77</v>
      </c>
      <c r="L2325">
        <v>2</v>
      </c>
      <c r="M2325" t="s">
        <v>93</v>
      </c>
      <c r="N2325" s="1">
        <v>43291</v>
      </c>
      <c r="P2325" t="s">
        <v>64</v>
      </c>
      <c r="Q2325" t="s">
        <v>65</v>
      </c>
    </row>
    <row r="2326" spans="1:17">
      <c r="A2326" t="s">
        <v>98</v>
      </c>
      <c r="B2326" t="s">
        <v>99</v>
      </c>
      <c r="C2326">
        <v>0</v>
      </c>
      <c r="D2326">
        <v>89</v>
      </c>
      <c r="E2326">
        <v>91.5</v>
      </c>
      <c r="F2326">
        <v>91</v>
      </c>
      <c r="G2326" t="s">
        <v>60</v>
      </c>
      <c r="H2326" t="s">
        <v>61</v>
      </c>
      <c r="I2326">
        <v>2</v>
      </c>
      <c r="J2326" t="s">
        <v>86</v>
      </c>
      <c r="K2326" t="s">
        <v>77</v>
      </c>
      <c r="L2326">
        <v>2</v>
      </c>
      <c r="M2326" t="s">
        <v>64</v>
      </c>
      <c r="N2326" s="1">
        <v>43355</v>
      </c>
      <c r="P2326" t="s">
        <v>64</v>
      </c>
      <c r="Q2326" t="s">
        <v>65</v>
      </c>
    </row>
    <row r="2327" spans="1:17">
      <c r="A2327" t="s">
        <v>102</v>
      </c>
      <c r="B2327" t="s">
        <v>103</v>
      </c>
      <c r="C2327">
        <v>0</v>
      </c>
      <c r="D2327">
        <v>89</v>
      </c>
      <c r="E2327">
        <v>81</v>
      </c>
      <c r="F2327">
        <v>83</v>
      </c>
      <c r="G2327" t="s">
        <v>60</v>
      </c>
      <c r="H2327" t="s">
        <v>61</v>
      </c>
      <c r="I2327">
        <v>1</v>
      </c>
      <c r="J2327" t="s">
        <v>86</v>
      </c>
      <c r="K2327" t="s">
        <v>77</v>
      </c>
      <c r="L2327">
        <v>2</v>
      </c>
      <c r="M2327" t="s">
        <v>64</v>
      </c>
      <c r="N2327" s="1">
        <v>43343</v>
      </c>
      <c r="P2327" t="s">
        <v>64</v>
      </c>
      <c r="Q2327" t="s">
        <v>65</v>
      </c>
    </row>
    <row r="2328" spans="1:17">
      <c r="A2328" t="s">
        <v>123</v>
      </c>
      <c r="B2328" t="s">
        <v>124</v>
      </c>
      <c r="C2328">
        <v>0</v>
      </c>
      <c r="D2328">
        <v>0</v>
      </c>
      <c r="E2328" t="s">
        <v>125</v>
      </c>
      <c r="F2328" t="s">
        <v>125</v>
      </c>
      <c r="G2328" t="s">
        <v>126</v>
      </c>
      <c r="H2328" t="s">
        <v>61</v>
      </c>
      <c r="I2328">
        <v>1</v>
      </c>
      <c r="J2328" t="s">
        <v>86</v>
      </c>
      <c r="K2328" t="s">
        <v>77</v>
      </c>
      <c r="L2328">
        <v>2</v>
      </c>
      <c r="M2328" t="s">
        <v>93</v>
      </c>
      <c r="N2328" s="1">
        <v>43192</v>
      </c>
      <c r="P2328" t="s">
        <v>64</v>
      </c>
      <c r="Q2328" t="s">
        <v>65</v>
      </c>
    </row>
    <row r="2329" spans="6:6">
      <c r="F2329">
        <f>SUM(F2309:F2327)/18</f>
        <v>89.5</v>
      </c>
    </row>
    <row r="2331" spans="1:17">
      <c r="A2331" t="s">
        <v>58</v>
      </c>
      <c r="B2331" t="s">
        <v>59</v>
      </c>
      <c r="C2331">
        <v>0</v>
      </c>
      <c r="D2331">
        <v>100</v>
      </c>
      <c r="E2331">
        <v>89</v>
      </c>
      <c r="F2331">
        <v>93</v>
      </c>
      <c r="G2331" t="s">
        <v>60</v>
      </c>
      <c r="H2331" t="s">
        <v>61</v>
      </c>
      <c r="I2331">
        <v>2</v>
      </c>
      <c r="J2331" t="s">
        <v>62</v>
      </c>
      <c r="K2331" t="s">
        <v>63</v>
      </c>
      <c r="L2331">
        <v>1</v>
      </c>
      <c r="M2331" t="s">
        <v>64</v>
      </c>
      <c r="N2331" s="1">
        <v>43170</v>
      </c>
      <c r="P2331" t="s">
        <v>64</v>
      </c>
      <c r="Q2331" t="s">
        <v>65</v>
      </c>
    </row>
    <row r="2332" spans="1:17">
      <c r="A2332" t="s">
        <v>66</v>
      </c>
      <c r="B2332" t="s">
        <v>67</v>
      </c>
      <c r="C2332">
        <v>0</v>
      </c>
      <c r="D2332">
        <v>0</v>
      </c>
      <c r="E2332">
        <v>0</v>
      </c>
      <c r="F2332">
        <v>0</v>
      </c>
      <c r="G2332" t="s">
        <v>60</v>
      </c>
      <c r="H2332" t="s">
        <v>68</v>
      </c>
      <c r="J2332" t="s">
        <v>62</v>
      </c>
      <c r="K2332" t="s">
        <v>63</v>
      </c>
      <c r="L2332">
        <v>1</v>
      </c>
      <c r="M2332" t="s">
        <v>64</v>
      </c>
      <c r="N2332" s="1">
        <v>42989</v>
      </c>
      <c r="P2332" t="s">
        <v>64</v>
      </c>
      <c r="Q2332" t="s">
        <v>65</v>
      </c>
    </row>
    <row r="2333" spans="1:17">
      <c r="A2333" t="s">
        <v>69</v>
      </c>
      <c r="B2333" t="s">
        <v>70</v>
      </c>
      <c r="C2333">
        <v>0</v>
      </c>
      <c r="D2333">
        <v>0</v>
      </c>
      <c r="E2333">
        <v>91</v>
      </c>
      <c r="F2333">
        <v>91</v>
      </c>
      <c r="G2333" t="s">
        <v>60</v>
      </c>
      <c r="H2333" t="s">
        <v>61</v>
      </c>
      <c r="I2333">
        <v>3</v>
      </c>
      <c r="J2333" t="s">
        <v>62</v>
      </c>
      <c r="K2333" t="s">
        <v>63</v>
      </c>
      <c r="L2333">
        <v>1</v>
      </c>
      <c r="M2333" t="s">
        <v>64</v>
      </c>
      <c r="N2333" s="1">
        <v>43111</v>
      </c>
      <c r="P2333" t="s">
        <v>64</v>
      </c>
      <c r="Q2333" t="s">
        <v>65</v>
      </c>
    </row>
    <row r="2334" spans="1:17">
      <c r="A2334" t="s">
        <v>71</v>
      </c>
      <c r="B2334" t="s">
        <v>72</v>
      </c>
      <c r="C2334">
        <v>0</v>
      </c>
      <c r="D2334">
        <v>92</v>
      </c>
      <c r="E2334">
        <v>90</v>
      </c>
      <c r="F2334">
        <v>91</v>
      </c>
      <c r="G2334" t="s">
        <v>60</v>
      </c>
      <c r="H2334" t="s">
        <v>61</v>
      </c>
      <c r="I2334">
        <v>3</v>
      </c>
      <c r="J2334" t="s">
        <v>62</v>
      </c>
      <c r="K2334" t="s">
        <v>63</v>
      </c>
      <c r="L2334">
        <v>1</v>
      </c>
      <c r="M2334" t="s">
        <v>64</v>
      </c>
      <c r="N2334" s="1">
        <v>43122</v>
      </c>
      <c r="P2334" t="s">
        <v>64</v>
      </c>
      <c r="Q2334" t="s">
        <v>65</v>
      </c>
    </row>
    <row r="2335" spans="1:17">
      <c r="A2335" t="s">
        <v>78</v>
      </c>
      <c r="B2335" t="s">
        <v>79</v>
      </c>
      <c r="C2335">
        <v>0</v>
      </c>
      <c r="D2335">
        <v>0</v>
      </c>
      <c r="E2335">
        <v>85</v>
      </c>
      <c r="F2335">
        <v>85</v>
      </c>
      <c r="G2335" t="s">
        <v>60</v>
      </c>
      <c r="H2335" t="s">
        <v>61</v>
      </c>
      <c r="I2335">
        <v>3</v>
      </c>
      <c r="J2335" t="s">
        <v>62</v>
      </c>
      <c r="K2335" t="s">
        <v>63</v>
      </c>
      <c r="L2335">
        <v>1</v>
      </c>
      <c r="M2335" t="s">
        <v>64</v>
      </c>
      <c r="N2335" s="1">
        <v>43165</v>
      </c>
      <c r="P2335" t="s">
        <v>64</v>
      </c>
      <c r="Q2335" t="s">
        <v>65</v>
      </c>
    </row>
    <row r="2336" spans="1:17">
      <c r="A2336" t="s">
        <v>80</v>
      </c>
      <c r="B2336" t="s">
        <v>81</v>
      </c>
      <c r="C2336">
        <v>0</v>
      </c>
      <c r="D2336">
        <v>0</v>
      </c>
      <c r="E2336">
        <v>84</v>
      </c>
      <c r="F2336">
        <v>84</v>
      </c>
      <c r="G2336" t="s">
        <v>60</v>
      </c>
      <c r="H2336" t="s">
        <v>61</v>
      </c>
      <c r="I2336">
        <v>1</v>
      </c>
      <c r="J2336" t="s">
        <v>62</v>
      </c>
      <c r="K2336" t="s">
        <v>63</v>
      </c>
      <c r="L2336">
        <v>1</v>
      </c>
      <c r="M2336" t="s">
        <v>64</v>
      </c>
      <c r="N2336" s="1">
        <v>43173</v>
      </c>
      <c r="P2336" t="s">
        <v>64</v>
      </c>
      <c r="Q2336" t="s">
        <v>65</v>
      </c>
    </row>
    <row r="2337" spans="1:17">
      <c r="A2337" t="s">
        <v>114</v>
      </c>
      <c r="B2337" t="s">
        <v>101</v>
      </c>
      <c r="C2337">
        <v>0</v>
      </c>
      <c r="D2337">
        <v>88</v>
      </c>
      <c r="E2337">
        <v>84</v>
      </c>
      <c r="F2337">
        <v>85</v>
      </c>
      <c r="G2337" t="s">
        <v>60</v>
      </c>
      <c r="H2337" t="s">
        <v>61</v>
      </c>
      <c r="I2337">
        <v>3</v>
      </c>
      <c r="J2337" t="s">
        <v>62</v>
      </c>
      <c r="K2337" t="s">
        <v>63</v>
      </c>
      <c r="L2337">
        <v>1</v>
      </c>
      <c r="M2337" t="s">
        <v>64</v>
      </c>
      <c r="N2337" s="1">
        <v>43111</v>
      </c>
      <c r="P2337" t="s">
        <v>64</v>
      </c>
      <c r="Q2337" t="s">
        <v>65</v>
      </c>
    </row>
    <row r="2338" spans="1:17">
      <c r="A2338" t="s">
        <v>115</v>
      </c>
      <c r="B2338" t="s">
        <v>116</v>
      </c>
      <c r="C2338">
        <v>0</v>
      </c>
      <c r="D2338">
        <v>91</v>
      </c>
      <c r="E2338">
        <v>87</v>
      </c>
      <c r="F2338">
        <v>88</v>
      </c>
      <c r="G2338" t="s">
        <v>60</v>
      </c>
      <c r="H2338" t="s">
        <v>61</v>
      </c>
      <c r="I2338">
        <v>1</v>
      </c>
      <c r="J2338" t="s">
        <v>62</v>
      </c>
      <c r="K2338" t="s">
        <v>63</v>
      </c>
      <c r="L2338">
        <v>1</v>
      </c>
      <c r="M2338" t="s">
        <v>64</v>
      </c>
      <c r="N2338" s="1">
        <v>43087</v>
      </c>
      <c r="P2338" t="s">
        <v>64</v>
      </c>
      <c r="Q2338" t="s">
        <v>65</v>
      </c>
    </row>
    <row r="2339" spans="1:17">
      <c r="A2339" t="s">
        <v>82</v>
      </c>
      <c r="B2339" t="s">
        <v>83</v>
      </c>
      <c r="C2339">
        <v>0</v>
      </c>
      <c r="D2339">
        <v>0</v>
      </c>
      <c r="E2339">
        <v>82</v>
      </c>
      <c r="F2339">
        <v>82</v>
      </c>
      <c r="G2339" t="s">
        <v>60</v>
      </c>
      <c r="H2339" t="s">
        <v>61</v>
      </c>
      <c r="I2339">
        <v>2</v>
      </c>
      <c r="J2339" t="s">
        <v>62</v>
      </c>
      <c r="K2339" t="s">
        <v>63</v>
      </c>
      <c r="L2339">
        <v>1</v>
      </c>
      <c r="M2339" t="s">
        <v>64</v>
      </c>
      <c r="N2339" s="1">
        <v>43168</v>
      </c>
      <c r="P2339" t="s">
        <v>64</v>
      </c>
      <c r="Q2339" t="s">
        <v>65</v>
      </c>
    </row>
    <row r="2340" spans="1:17">
      <c r="A2340" t="s">
        <v>87</v>
      </c>
      <c r="B2340" t="s">
        <v>88</v>
      </c>
      <c r="C2340">
        <v>100</v>
      </c>
      <c r="D2340">
        <v>91</v>
      </c>
      <c r="E2340">
        <v>94</v>
      </c>
      <c r="F2340">
        <v>93</v>
      </c>
      <c r="G2340" t="s">
        <v>60</v>
      </c>
      <c r="H2340" t="s">
        <v>61</v>
      </c>
      <c r="I2340">
        <v>2</v>
      </c>
      <c r="J2340" t="s">
        <v>86</v>
      </c>
      <c r="K2340" t="s">
        <v>63</v>
      </c>
      <c r="L2340">
        <v>1</v>
      </c>
      <c r="M2340" t="s">
        <v>64</v>
      </c>
      <c r="N2340" s="1">
        <v>43102</v>
      </c>
      <c r="P2340" t="s">
        <v>64</v>
      </c>
      <c r="Q2340" t="s">
        <v>65</v>
      </c>
    </row>
    <row r="2341" spans="1:17">
      <c r="A2341" t="s">
        <v>89</v>
      </c>
      <c r="B2341" t="s">
        <v>90</v>
      </c>
      <c r="C2341">
        <v>0</v>
      </c>
      <c r="D2341">
        <v>93</v>
      </c>
      <c r="E2341">
        <v>96</v>
      </c>
      <c r="F2341">
        <v>95</v>
      </c>
      <c r="G2341" t="s">
        <v>60</v>
      </c>
      <c r="H2341" t="s">
        <v>61</v>
      </c>
      <c r="I2341">
        <v>2</v>
      </c>
      <c r="J2341" t="s">
        <v>86</v>
      </c>
      <c r="K2341" t="s">
        <v>63</v>
      </c>
      <c r="L2341">
        <v>1</v>
      </c>
      <c r="M2341" t="s">
        <v>64</v>
      </c>
      <c r="N2341" s="1">
        <v>43115</v>
      </c>
      <c r="P2341" t="s">
        <v>64</v>
      </c>
      <c r="Q2341" t="s">
        <v>65</v>
      </c>
    </row>
    <row r="2342" spans="1:17">
      <c r="A2342" t="s">
        <v>104</v>
      </c>
      <c r="B2342" t="s">
        <v>105</v>
      </c>
      <c r="C2342">
        <v>100</v>
      </c>
      <c r="D2342">
        <v>94</v>
      </c>
      <c r="E2342">
        <v>92</v>
      </c>
      <c r="F2342">
        <v>93</v>
      </c>
      <c r="G2342" t="s">
        <v>60</v>
      </c>
      <c r="H2342" t="s">
        <v>61</v>
      </c>
      <c r="I2342">
        <v>2</v>
      </c>
      <c r="J2342" t="s">
        <v>86</v>
      </c>
      <c r="K2342" t="s">
        <v>77</v>
      </c>
      <c r="L2342">
        <v>2</v>
      </c>
      <c r="M2342" t="s">
        <v>64</v>
      </c>
      <c r="N2342" s="1">
        <v>43349</v>
      </c>
      <c r="P2342" t="s">
        <v>64</v>
      </c>
      <c r="Q2342" t="s">
        <v>65</v>
      </c>
    </row>
    <row r="2343" spans="1:17">
      <c r="A2343" t="s">
        <v>117</v>
      </c>
      <c r="B2343" t="s">
        <v>118</v>
      </c>
      <c r="C2343">
        <v>100</v>
      </c>
      <c r="D2343">
        <v>90</v>
      </c>
      <c r="E2343">
        <v>76</v>
      </c>
      <c r="F2343">
        <v>84</v>
      </c>
      <c r="G2343" t="s">
        <v>60</v>
      </c>
      <c r="H2343" t="s">
        <v>61</v>
      </c>
      <c r="I2343">
        <v>2</v>
      </c>
      <c r="J2343" t="s">
        <v>86</v>
      </c>
      <c r="K2343" t="s">
        <v>77</v>
      </c>
      <c r="L2343">
        <v>2</v>
      </c>
      <c r="M2343" t="s">
        <v>64</v>
      </c>
      <c r="N2343" s="1">
        <v>43349</v>
      </c>
      <c r="P2343" t="s">
        <v>64</v>
      </c>
      <c r="Q2343" t="s">
        <v>65</v>
      </c>
    </row>
    <row r="2344" spans="1:17">
      <c r="A2344" t="s">
        <v>91</v>
      </c>
      <c r="B2344" t="s">
        <v>92</v>
      </c>
      <c r="C2344">
        <v>0</v>
      </c>
      <c r="D2344">
        <v>0</v>
      </c>
      <c r="E2344">
        <v>89</v>
      </c>
      <c r="F2344">
        <v>89</v>
      </c>
      <c r="G2344" t="s">
        <v>60</v>
      </c>
      <c r="H2344" t="s">
        <v>61</v>
      </c>
      <c r="I2344">
        <v>2</v>
      </c>
      <c r="J2344" t="s">
        <v>86</v>
      </c>
      <c r="K2344" t="s">
        <v>77</v>
      </c>
      <c r="L2344">
        <v>2</v>
      </c>
      <c r="M2344" t="s">
        <v>64</v>
      </c>
      <c r="N2344" s="1">
        <v>43301</v>
      </c>
      <c r="P2344" t="s">
        <v>64</v>
      </c>
      <c r="Q2344" t="s">
        <v>65</v>
      </c>
    </row>
    <row r="2345" spans="1:17">
      <c r="A2345" t="s">
        <v>106</v>
      </c>
      <c r="B2345" t="s">
        <v>107</v>
      </c>
      <c r="C2345">
        <v>0</v>
      </c>
      <c r="D2345">
        <v>0</v>
      </c>
      <c r="E2345">
        <v>90</v>
      </c>
      <c r="F2345">
        <v>90</v>
      </c>
      <c r="G2345" t="s">
        <v>60</v>
      </c>
      <c r="H2345" t="s">
        <v>61</v>
      </c>
      <c r="I2345">
        <v>2</v>
      </c>
      <c r="J2345" t="s">
        <v>86</v>
      </c>
      <c r="K2345" t="s">
        <v>77</v>
      </c>
      <c r="L2345">
        <v>2</v>
      </c>
      <c r="M2345" t="s">
        <v>64</v>
      </c>
      <c r="N2345" s="1">
        <v>43285</v>
      </c>
      <c r="P2345" t="s">
        <v>64</v>
      </c>
      <c r="Q2345" t="s">
        <v>65</v>
      </c>
    </row>
    <row r="2346" spans="1:17">
      <c r="A2346" t="s">
        <v>96</v>
      </c>
      <c r="B2346" t="s">
        <v>97</v>
      </c>
      <c r="C2346">
        <v>0</v>
      </c>
      <c r="D2346">
        <v>95</v>
      </c>
      <c r="E2346">
        <v>94</v>
      </c>
      <c r="F2346">
        <v>94</v>
      </c>
      <c r="G2346" t="s">
        <v>60</v>
      </c>
      <c r="H2346" t="s">
        <v>61</v>
      </c>
      <c r="I2346">
        <v>2</v>
      </c>
      <c r="J2346" t="s">
        <v>86</v>
      </c>
      <c r="K2346" t="s">
        <v>77</v>
      </c>
      <c r="L2346">
        <v>2</v>
      </c>
      <c r="M2346" t="s">
        <v>64</v>
      </c>
      <c r="N2346" s="1">
        <v>43291</v>
      </c>
      <c r="P2346" t="s">
        <v>64</v>
      </c>
      <c r="Q2346" t="s">
        <v>65</v>
      </c>
    </row>
    <row r="2347" spans="1:17">
      <c r="A2347" t="s">
        <v>98</v>
      </c>
      <c r="B2347" t="s">
        <v>99</v>
      </c>
      <c r="C2347">
        <v>0</v>
      </c>
      <c r="D2347">
        <v>89</v>
      </c>
      <c r="E2347">
        <v>90</v>
      </c>
      <c r="F2347">
        <v>90</v>
      </c>
      <c r="G2347" t="s">
        <v>60</v>
      </c>
      <c r="H2347" t="s">
        <v>61</v>
      </c>
      <c r="I2347">
        <v>2</v>
      </c>
      <c r="J2347" t="s">
        <v>86</v>
      </c>
      <c r="K2347" t="s">
        <v>77</v>
      </c>
      <c r="L2347">
        <v>2</v>
      </c>
      <c r="M2347" t="s">
        <v>64</v>
      </c>
      <c r="N2347" s="1">
        <v>43355</v>
      </c>
      <c r="P2347" t="s">
        <v>64</v>
      </c>
      <c r="Q2347" t="s">
        <v>65</v>
      </c>
    </row>
    <row r="2348" spans="1:17">
      <c r="A2348" t="s">
        <v>102</v>
      </c>
      <c r="B2348" t="s">
        <v>103</v>
      </c>
      <c r="C2348">
        <v>0</v>
      </c>
      <c r="D2348">
        <v>90</v>
      </c>
      <c r="E2348">
        <v>84</v>
      </c>
      <c r="F2348">
        <v>86</v>
      </c>
      <c r="G2348" t="s">
        <v>60</v>
      </c>
      <c r="H2348" t="s">
        <v>61</v>
      </c>
      <c r="I2348">
        <v>1</v>
      </c>
      <c r="J2348" t="s">
        <v>86</v>
      </c>
      <c r="K2348" t="s">
        <v>77</v>
      </c>
      <c r="L2348">
        <v>2</v>
      </c>
      <c r="M2348" t="s">
        <v>64</v>
      </c>
      <c r="N2348" s="1">
        <v>43343</v>
      </c>
      <c r="P2348" t="s">
        <v>64</v>
      </c>
      <c r="Q2348" t="s">
        <v>65</v>
      </c>
    </row>
    <row r="2349" spans="1:17">
      <c r="A2349" t="s">
        <v>123</v>
      </c>
      <c r="B2349" t="s">
        <v>124</v>
      </c>
      <c r="C2349">
        <v>0</v>
      </c>
      <c r="D2349">
        <v>0</v>
      </c>
      <c r="E2349" t="s">
        <v>125</v>
      </c>
      <c r="F2349" t="s">
        <v>125</v>
      </c>
      <c r="G2349" t="s">
        <v>126</v>
      </c>
      <c r="H2349" t="s">
        <v>61</v>
      </c>
      <c r="I2349">
        <v>1</v>
      </c>
      <c r="J2349" t="s">
        <v>86</v>
      </c>
      <c r="K2349" t="s">
        <v>77</v>
      </c>
      <c r="L2349">
        <v>2</v>
      </c>
      <c r="M2349" t="s">
        <v>93</v>
      </c>
      <c r="N2349" s="1">
        <v>43192</v>
      </c>
      <c r="P2349" t="s">
        <v>64</v>
      </c>
      <c r="Q2349" t="s">
        <v>65</v>
      </c>
    </row>
    <row r="2350" spans="6:6">
      <c r="F2350">
        <f>SUM(F2331:F2348)/17</f>
        <v>89</v>
      </c>
    </row>
    <row r="2352" spans="1:17">
      <c r="A2352" t="s">
        <v>58</v>
      </c>
      <c r="B2352" t="s">
        <v>59</v>
      </c>
      <c r="C2352">
        <v>0</v>
      </c>
      <c r="D2352">
        <v>95</v>
      </c>
      <c r="E2352">
        <v>88</v>
      </c>
      <c r="F2352">
        <v>91</v>
      </c>
      <c r="G2352" t="s">
        <v>60</v>
      </c>
      <c r="H2352" t="s">
        <v>61</v>
      </c>
      <c r="I2352">
        <v>2</v>
      </c>
      <c r="J2352" t="s">
        <v>62</v>
      </c>
      <c r="K2352" t="s">
        <v>63</v>
      </c>
      <c r="L2352">
        <v>1</v>
      </c>
      <c r="M2352" t="s">
        <v>64</v>
      </c>
      <c r="N2352" s="1">
        <v>43170</v>
      </c>
      <c r="P2352" t="s">
        <v>64</v>
      </c>
      <c r="Q2352" t="s">
        <v>65</v>
      </c>
    </row>
    <row r="2353" spans="1:17">
      <c r="A2353" t="s">
        <v>66</v>
      </c>
      <c r="B2353" t="s">
        <v>67</v>
      </c>
      <c r="C2353">
        <v>0</v>
      </c>
      <c r="D2353">
        <v>0</v>
      </c>
      <c r="E2353">
        <v>0</v>
      </c>
      <c r="F2353">
        <v>0</v>
      </c>
      <c r="G2353" t="s">
        <v>60</v>
      </c>
      <c r="H2353" t="s">
        <v>68</v>
      </c>
      <c r="J2353" t="s">
        <v>62</v>
      </c>
      <c r="K2353" t="s">
        <v>63</v>
      </c>
      <c r="L2353">
        <v>1</v>
      </c>
      <c r="M2353" t="s">
        <v>64</v>
      </c>
      <c r="N2353" s="1">
        <v>42989</v>
      </c>
      <c r="P2353" t="s">
        <v>64</v>
      </c>
      <c r="Q2353" t="s">
        <v>65</v>
      </c>
    </row>
    <row r="2354" spans="1:17">
      <c r="A2354" t="s">
        <v>69</v>
      </c>
      <c r="B2354" t="s">
        <v>70</v>
      </c>
      <c r="C2354">
        <v>0</v>
      </c>
      <c r="D2354">
        <v>0</v>
      </c>
      <c r="E2354">
        <v>86</v>
      </c>
      <c r="F2354">
        <v>86</v>
      </c>
      <c r="G2354" t="s">
        <v>60</v>
      </c>
      <c r="H2354" t="s">
        <v>61</v>
      </c>
      <c r="I2354">
        <v>3</v>
      </c>
      <c r="J2354" t="s">
        <v>62</v>
      </c>
      <c r="K2354" t="s">
        <v>63</v>
      </c>
      <c r="L2354">
        <v>1</v>
      </c>
      <c r="M2354" t="s">
        <v>64</v>
      </c>
      <c r="N2354" s="1">
        <v>43111</v>
      </c>
      <c r="P2354" t="s">
        <v>64</v>
      </c>
      <c r="Q2354" t="s">
        <v>65</v>
      </c>
    </row>
    <row r="2355" spans="1:17">
      <c r="A2355" t="s">
        <v>71</v>
      </c>
      <c r="B2355" t="s">
        <v>72</v>
      </c>
      <c r="C2355">
        <v>0</v>
      </c>
      <c r="D2355">
        <v>92</v>
      </c>
      <c r="E2355">
        <v>86</v>
      </c>
      <c r="F2355">
        <v>88</v>
      </c>
      <c r="G2355" t="s">
        <v>60</v>
      </c>
      <c r="H2355" t="s">
        <v>61</v>
      </c>
      <c r="I2355">
        <v>3</v>
      </c>
      <c r="J2355" t="s">
        <v>62</v>
      </c>
      <c r="K2355" t="s">
        <v>63</v>
      </c>
      <c r="L2355">
        <v>1</v>
      </c>
      <c r="M2355" t="s">
        <v>64</v>
      </c>
      <c r="N2355" s="1">
        <v>43122</v>
      </c>
      <c r="P2355" t="s">
        <v>64</v>
      </c>
      <c r="Q2355" t="s">
        <v>65</v>
      </c>
    </row>
    <row r="2356" spans="1:17">
      <c r="A2356" t="s">
        <v>78</v>
      </c>
      <c r="B2356" t="s">
        <v>79</v>
      </c>
      <c r="C2356">
        <v>0</v>
      </c>
      <c r="D2356">
        <v>0</v>
      </c>
      <c r="E2356">
        <v>85</v>
      </c>
      <c r="F2356">
        <v>85</v>
      </c>
      <c r="G2356" t="s">
        <v>60</v>
      </c>
      <c r="H2356" t="s">
        <v>61</v>
      </c>
      <c r="I2356">
        <v>3</v>
      </c>
      <c r="J2356" t="s">
        <v>62</v>
      </c>
      <c r="K2356" t="s">
        <v>63</v>
      </c>
      <c r="L2356">
        <v>1</v>
      </c>
      <c r="M2356" t="s">
        <v>64</v>
      </c>
      <c r="N2356" s="1">
        <v>43165</v>
      </c>
      <c r="P2356" t="s">
        <v>64</v>
      </c>
      <c r="Q2356" t="s">
        <v>65</v>
      </c>
    </row>
    <row r="2357" spans="1:17">
      <c r="A2357" t="s">
        <v>80</v>
      </c>
      <c r="B2357" t="s">
        <v>81</v>
      </c>
      <c r="C2357">
        <v>0</v>
      </c>
      <c r="D2357">
        <v>0</v>
      </c>
      <c r="E2357">
        <v>84</v>
      </c>
      <c r="F2357">
        <v>84</v>
      </c>
      <c r="G2357" t="s">
        <v>60</v>
      </c>
      <c r="H2357" t="s">
        <v>61</v>
      </c>
      <c r="I2357">
        <v>1</v>
      </c>
      <c r="J2357" t="s">
        <v>62</v>
      </c>
      <c r="K2357" t="s">
        <v>63</v>
      </c>
      <c r="L2357">
        <v>1</v>
      </c>
      <c r="M2357" t="s">
        <v>64</v>
      </c>
      <c r="N2357" s="1">
        <v>43173</v>
      </c>
      <c r="P2357" t="s">
        <v>64</v>
      </c>
      <c r="Q2357" t="s">
        <v>65</v>
      </c>
    </row>
    <row r="2358" spans="1:17">
      <c r="A2358" t="s">
        <v>114</v>
      </c>
      <c r="B2358" t="s">
        <v>101</v>
      </c>
      <c r="C2358">
        <v>0</v>
      </c>
      <c r="D2358">
        <v>86</v>
      </c>
      <c r="E2358">
        <v>73</v>
      </c>
      <c r="F2358">
        <v>77</v>
      </c>
      <c r="G2358" t="s">
        <v>60</v>
      </c>
      <c r="H2358" t="s">
        <v>61</v>
      </c>
      <c r="I2358">
        <v>3</v>
      </c>
      <c r="J2358" t="s">
        <v>62</v>
      </c>
      <c r="K2358" t="s">
        <v>63</v>
      </c>
      <c r="L2358">
        <v>1</v>
      </c>
      <c r="M2358" t="s">
        <v>64</v>
      </c>
      <c r="N2358" s="1">
        <v>43111</v>
      </c>
      <c r="P2358" t="s">
        <v>64</v>
      </c>
      <c r="Q2358" t="s">
        <v>65</v>
      </c>
    </row>
    <row r="2359" spans="1:17">
      <c r="A2359" t="s">
        <v>115</v>
      </c>
      <c r="B2359" t="s">
        <v>116</v>
      </c>
      <c r="C2359">
        <v>0</v>
      </c>
      <c r="D2359">
        <v>91</v>
      </c>
      <c r="E2359">
        <v>84</v>
      </c>
      <c r="F2359">
        <v>86</v>
      </c>
      <c r="G2359" t="s">
        <v>60</v>
      </c>
      <c r="H2359" t="s">
        <v>61</v>
      </c>
      <c r="I2359">
        <v>1</v>
      </c>
      <c r="J2359" t="s">
        <v>62</v>
      </c>
      <c r="K2359" t="s">
        <v>63</v>
      </c>
      <c r="L2359">
        <v>1</v>
      </c>
      <c r="M2359" t="s">
        <v>64</v>
      </c>
      <c r="N2359" s="1">
        <v>43087</v>
      </c>
      <c r="P2359" t="s">
        <v>64</v>
      </c>
      <c r="Q2359" t="s">
        <v>65</v>
      </c>
    </row>
    <row r="2360" spans="1:17">
      <c r="A2360" t="s">
        <v>82</v>
      </c>
      <c r="B2360" t="s">
        <v>83</v>
      </c>
      <c r="C2360">
        <v>0</v>
      </c>
      <c r="D2360">
        <v>0</v>
      </c>
      <c r="E2360">
        <v>80</v>
      </c>
      <c r="F2360">
        <v>80</v>
      </c>
      <c r="G2360" t="s">
        <v>60</v>
      </c>
      <c r="H2360" t="s">
        <v>61</v>
      </c>
      <c r="I2360">
        <v>2</v>
      </c>
      <c r="J2360" t="s">
        <v>62</v>
      </c>
      <c r="K2360" t="s">
        <v>63</v>
      </c>
      <c r="L2360">
        <v>1</v>
      </c>
      <c r="M2360" t="s">
        <v>64</v>
      </c>
      <c r="N2360" s="1">
        <v>43168</v>
      </c>
      <c r="P2360" t="s">
        <v>64</v>
      </c>
      <c r="Q2360" t="s">
        <v>65</v>
      </c>
    </row>
    <row r="2361" spans="1:17">
      <c r="A2361" t="s">
        <v>87</v>
      </c>
      <c r="B2361" t="s">
        <v>88</v>
      </c>
      <c r="C2361">
        <v>100</v>
      </c>
      <c r="D2361">
        <v>89</v>
      </c>
      <c r="E2361">
        <v>95</v>
      </c>
      <c r="F2361">
        <v>93</v>
      </c>
      <c r="G2361" t="s">
        <v>60</v>
      </c>
      <c r="H2361" t="s">
        <v>61</v>
      </c>
      <c r="I2361">
        <v>2</v>
      </c>
      <c r="J2361" t="s">
        <v>86</v>
      </c>
      <c r="K2361" t="s">
        <v>63</v>
      </c>
      <c r="L2361">
        <v>1</v>
      </c>
      <c r="M2361" t="s">
        <v>64</v>
      </c>
      <c r="N2361" s="1">
        <v>43102</v>
      </c>
      <c r="P2361" t="s">
        <v>64</v>
      </c>
      <c r="Q2361" t="s">
        <v>65</v>
      </c>
    </row>
    <row r="2362" spans="1:17">
      <c r="A2362" t="s">
        <v>89</v>
      </c>
      <c r="B2362" t="s">
        <v>90</v>
      </c>
      <c r="C2362">
        <v>0</v>
      </c>
      <c r="D2362">
        <v>92</v>
      </c>
      <c r="E2362">
        <v>95</v>
      </c>
      <c r="F2362">
        <v>94</v>
      </c>
      <c r="G2362" t="s">
        <v>60</v>
      </c>
      <c r="H2362" t="s">
        <v>61</v>
      </c>
      <c r="I2362">
        <v>2</v>
      </c>
      <c r="J2362" t="s">
        <v>86</v>
      </c>
      <c r="K2362" t="s">
        <v>63</v>
      </c>
      <c r="L2362">
        <v>1</v>
      </c>
      <c r="M2362" t="s">
        <v>64</v>
      </c>
      <c r="N2362" s="1">
        <v>43115</v>
      </c>
      <c r="P2362" t="s">
        <v>64</v>
      </c>
      <c r="Q2362" t="s">
        <v>65</v>
      </c>
    </row>
    <row r="2363" spans="1:17">
      <c r="A2363" t="s">
        <v>104</v>
      </c>
      <c r="B2363" t="s">
        <v>105</v>
      </c>
      <c r="C2363">
        <v>90</v>
      </c>
      <c r="D2363">
        <v>94</v>
      </c>
      <c r="E2363">
        <v>90</v>
      </c>
      <c r="F2363">
        <v>91</v>
      </c>
      <c r="G2363" t="s">
        <v>60</v>
      </c>
      <c r="H2363" t="s">
        <v>61</v>
      </c>
      <c r="I2363">
        <v>2</v>
      </c>
      <c r="J2363" t="s">
        <v>86</v>
      </c>
      <c r="K2363" t="s">
        <v>77</v>
      </c>
      <c r="L2363">
        <v>2</v>
      </c>
      <c r="M2363" t="s">
        <v>64</v>
      </c>
      <c r="N2363" s="1">
        <v>43349</v>
      </c>
      <c r="P2363" t="s">
        <v>64</v>
      </c>
      <c r="Q2363" t="s">
        <v>65</v>
      </c>
    </row>
    <row r="2364" spans="1:17">
      <c r="A2364" t="s">
        <v>117</v>
      </c>
      <c r="B2364" t="s">
        <v>118</v>
      </c>
      <c r="C2364">
        <v>88</v>
      </c>
      <c r="D2364">
        <v>90</v>
      </c>
      <c r="E2364">
        <v>63</v>
      </c>
      <c r="F2364">
        <v>76</v>
      </c>
      <c r="G2364" t="s">
        <v>60</v>
      </c>
      <c r="H2364" t="s">
        <v>61</v>
      </c>
      <c r="I2364">
        <v>2</v>
      </c>
      <c r="J2364" t="s">
        <v>86</v>
      </c>
      <c r="K2364" t="s">
        <v>77</v>
      </c>
      <c r="L2364">
        <v>2</v>
      </c>
      <c r="M2364" t="s">
        <v>64</v>
      </c>
      <c r="N2364" s="1">
        <v>43349</v>
      </c>
      <c r="P2364" t="s">
        <v>64</v>
      </c>
      <c r="Q2364" t="s">
        <v>65</v>
      </c>
    </row>
    <row r="2365" spans="1:17">
      <c r="A2365" t="s">
        <v>91</v>
      </c>
      <c r="B2365" t="s">
        <v>92</v>
      </c>
      <c r="C2365">
        <v>0</v>
      </c>
      <c r="D2365">
        <v>0</v>
      </c>
      <c r="E2365">
        <v>89</v>
      </c>
      <c r="F2365">
        <v>89</v>
      </c>
      <c r="G2365" t="s">
        <v>60</v>
      </c>
      <c r="H2365" t="s">
        <v>61</v>
      </c>
      <c r="I2365">
        <v>2</v>
      </c>
      <c r="J2365" t="s">
        <v>86</v>
      </c>
      <c r="K2365" t="s">
        <v>77</v>
      </c>
      <c r="L2365">
        <v>2</v>
      </c>
      <c r="M2365" t="s">
        <v>64</v>
      </c>
      <c r="N2365" s="1">
        <v>43301</v>
      </c>
      <c r="P2365" t="s">
        <v>64</v>
      </c>
      <c r="Q2365" t="s">
        <v>65</v>
      </c>
    </row>
    <row r="2366" spans="1:17">
      <c r="A2366" t="s">
        <v>106</v>
      </c>
      <c r="B2366" t="s">
        <v>107</v>
      </c>
      <c r="C2366">
        <v>0</v>
      </c>
      <c r="D2366">
        <v>0</v>
      </c>
      <c r="E2366">
        <v>88</v>
      </c>
      <c r="F2366">
        <v>88</v>
      </c>
      <c r="G2366" t="s">
        <v>60</v>
      </c>
      <c r="H2366" t="s">
        <v>61</v>
      </c>
      <c r="I2366">
        <v>2</v>
      </c>
      <c r="J2366" t="s">
        <v>86</v>
      </c>
      <c r="K2366" t="s">
        <v>77</v>
      </c>
      <c r="L2366">
        <v>2</v>
      </c>
      <c r="M2366" t="s">
        <v>64</v>
      </c>
      <c r="N2366" s="1">
        <v>43285</v>
      </c>
      <c r="P2366" t="s">
        <v>64</v>
      </c>
      <c r="Q2366" t="s">
        <v>65</v>
      </c>
    </row>
    <row r="2367" spans="1:17">
      <c r="A2367" t="s">
        <v>96</v>
      </c>
      <c r="B2367" t="s">
        <v>97</v>
      </c>
      <c r="C2367">
        <v>0</v>
      </c>
      <c r="D2367">
        <v>95</v>
      </c>
      <c r="E2367">
        <v>96</v>
      </c>
      <c r="F2367">
        <v>96</v>
      </c>
      <c r="G2367" t="s">
        <v>60</v>
      </c>
      <c r="H2367" t="s">
        <v>61</v>
      </c>
      <c r="I2367">
        <v>2</v>
      </c>
      <c r="J2367" t="s">
        <v>86</v>
      </c>
      <c r="K2367" t="s">
        <v>77</v>
      </c>
      <c r="L2367">
        <v>2</v>
      </c>
      <c r="M2367" t="s">
        <v>64</v>
      </c>
      <c r="N2367" s="1">
        <v>43291</v>
      </c>
      <c r="P2367" t="s">
        <v>64</v>
      </c>
      <c r="Q2367" t="s">
        <v>65</v>
      </c>
    </row>
    <row r="2368" spans="1:17">
      <c r="A2368" t="s">
        <v>98</v>
      </c>
      <c r="B2368" t="s">
        <v>99</v>
      </c>
      <c r="C2368">
        <v>0</v>
      </c>
      <c r="D2368">
        <v>89</v>
      </c>
      <c r="E2368">
        <v>88.5</v>
      </c>
      <c r="F2368">
        <v>89</v>
      </c>
      <c r="G2368" t="s">
        <v>60</v>
      </c>
      <c r="H2368" t="s">
        <v>61</v>
      </c>
      <c r="I2368">
        <v>2</v>
      </c>
      <c r="J2368" t="s">
        <v>86</v>
      </c>
      <c r="K2368" t="s">
        <v>77</v>
      </c>
      <c r="L2368">
        <v>2</v>
      </c>
      <c r="M2368" t="s">
        <v>64</v>
      </c>
      <c r="N2368" s="1">
        <v>43355</v>
      </c>
      <c r="P2368" t="s">
        <v>64</v>
      </c>
      <c r="Q2368" t="s">
        <v>65</v>
      </c>
    </row>
    <row r="2369" spans="1:17">
      <c r="A2369" t="s">
        <v>102</v>
      </c>
      <c r="B2369" t="s">
        <v>103</v>
      </c>
      <c r="C2369">
        <v>0</v>
      </c>
      <c r="D2369">
        <v>91</v>
      </c>
      <c r="E2369">
        <v>84</v>
      </c>
      <c r="F2369">
        <v>86</v>
      </c>
      <c r="G2369" t="s">
        <v>60</v>
      </c>
      <c r="H2369" t="s">
        <v>61</v>
      </c>
      <c r="I2369">
        <v>1</v>
      </c>
      <c r="J2369" t="s">
        <v>86</v>
      </c>
      <c r="K2369" t="s">
        <v>77</v>
      </c>
      <c r="L2369">
        <v>2</v>
      </c>
      <c r="M2369" t="s">
        <v>64</v>
      </c>
      <c r="N2369" s="1">
        <v>43343</v>
      </c>
      <c r="P2369" t="s">
        <v>64</v>
      </c>
      <c r="Q2369" t="s">
        <v>65</v>
      </c>
    </row>
    <row r="2370" spans="1:17">
      <c r="A2370" t="s">
        <v>123</v>
      </c>
      <c r="B2370" t="s">
        <v>124</v>
      </c>
      <c r="C2370">
        <v>0</v>
      </c>
      <c r="D2370">
        <v>0</v>
      </c>
      <c r="E2370" t="s">
        <v>125</v>
      </c>
      <c r="F2370" t="s">
        <v>125</v>
      </c>
      <c r="G2370" t="s">
        <v>126</v>
      </c>
      <c r="H2370" t="s">
        <v>61</v>
      </c>
      <c r="I2370">
        <v>1</v>
      </c>
      <c r="J2370" t="s">
        <v>86</v>
      </c>
      <c r="K2370" t="s">
        <v>77</v>
      </c>
      <c r="L2370">
        <v>2</v>
      </c>
      <c r="M2370" t="s">
        <v>93</v>
      </c>
      <c r="N2370" s="1">
        <v>43192</v>
      </c>
      <c r="P2370" t="s">
        <v>64</v>
      </c>
      <c r="Q2370" t="s">
        <v>65</v>
      </c>
    </row>
    <row r="2371" spans="6:6">
      <c r="F2371">
        <f>SUM(F2352:F2369)/17</f>
        <v>87</v>
      </c>
    </row>
    <row r="2374" spans="1:17">
      <c r="A2374" t="s">
        <v>58</v>
      </c>
      <c r="B2374" t="s">
        <v>59</v>
      </c>
      <c r="C2374">
        <v>0</v>
      </c>
      <c r="D2374">
        <v>95</v>
      </c>
      <c r="E2374">
        <v>88</v>
      </c>
      <c r="F2374">
        <v>91</v>
      </c>
      <c r="G2374" t="s">
        <v>60</v>
      </c>
      <c r="H2374" t="s">
        <v>61</v>
      </c>
      <c r="I2374">
        <v>2</v>
      </c>
      <c r="J2374" t="s">
        <v>62</v>
      </c>
      <c r="K2374" t="s">
        <v>63</v>
      </c>
      <c r="L2374">
        <v>1</v>
      </c>
      <c r="M2374" t="s">
        <v>64</v>
      </c>
      <c r="N2374" s="1">
        <v>43170</v>
      </c>
      <c r="P2374" t="s">
        <v>64</v>
      </c>
      <c r="Q2374" t="s">
        <v>65</v>
      </c>
    </row>
    <row r="2375" spans="1:17">
      <c r="A2375" t="s">
        <v>66</v>
      </c>
      <c r="B2375" t="s">
        <v>67</v>
      </c>
      <c r="C2375">
        <v>0</v>
      </c>
      <c r="D2375">
        <v>0</v>
      </c>
      <c r="E2375">
        <v>0</v>
      </c>
      <c r="F2375">
        <v>0</v>
      </c>
      <c r="G2375" t="s">
        <v>60</v>
      </c>
      <c r="H2375" t="s">
        <v>68</v>
      </c>
      <c r="J2375" t="s">
        <v>62</v>
      </c>
      <c r="K2375" t="s">
        <v>63</v>
      </c>
      <c r="L2375">
        <v>1</v>
      </c>
      <c r="M2375" t="s">
        <v>64</v>
      </c>
      <c r="N2375" s="1">
        <v>42989</v>
      </c>
      <c r="P2375" t="s">
        <v>64</v>
      </c>
      <c r="Q2375" t="s">
        <v>65</v>
      </c>
    </row>
    <row r="2376" spans="1:17">
      <c r="A2376" t="s">
        <v>69</v>
      </c>
      <c r="B2376" t="s">
        <v>70</v>
      </c>
      <c r="C2376">
        <v>0</v>
      </c>
      <c r="D2376">
        <v>0</v>
      </c>
      <c r="E2376">
        <v>90</v>
      </c>
      <c r="F2376">
        <v>90</v>
      </c>
      <c r="G2376" t="s">
        <v>60</v>
      </c>
      <c r="H2376" t="s">
        <v>61</v>
      </c>
      <c r="I2376">
        <v>3</v>
      </c>
      <c r="J2376" t="s">
        <v>62</v>
      </c>
      <c r="K2376" t="s">
        <v>63</v>
      </c>
      <c r="L2376">
        <v>1</v>
      </c>
      <c r="M2376" t="s">
        <v>64</v>
      </c>
      <c r="N2376" s="1">
        <v>43111</v>
      </c>
      <c r="P2376" t="s">
        <v>64</v>
      </c>
      <c r="Q2376" t="s">
        <v>65</v>
      </c>
    </row>
    <row r="2377" spans="1:17">
      <c r="A2377" t="s">
        <v>71</v>
      </c>
      <c r="B2377" t="s">
        <v>72</v>
      </c>
      <c r="C2377">
        <v>0</v>
      </c>
      <c r="D2377">
        <v>93</v>
      </c>
      <c r="E2377">
        <v>88</v>
      </c>
      <c r="F2377">
        <v>90</v>
      </c>
      <c r="G2377" t="s">
        <v>60</v>
      </c>
      <c r="H2377" t="s">
        <v>61</v>
      </c>
      <c r="I2377">
        <v>3</v>
      </c>
      <c r="J2377" t="s">
        <v>62</v>
      </c>
      <c r="K2377" t="s">
        <v>63</v>
      </c>
      <c r="L2377">
        <v>1</v>
      </c>
      <c r="M2377" t="s">
        <v>64</v>
      </c>
      <c r="N2377" s="1">
        <v>43122</v>
      </c>
      <c r="P2377" t="s">
        <v>64</v>
      </c>
      <c r="Q2377" t="s">
        <v>65</v>
      </c>
    </row>
    <row r="2378" spans="1:17">
      <c r="A2378" t="s">
        <v>78</v>
      </c>
      <c r="B2378" t="s">
        <v>79</v>
      </c>
      <c r="C2378">
        <v>0</v>
      </c>
      <c r="D2378">
        <v>0</v>
      </c>
      <c r="E2378">
        <v>95</v>
      </c>
      <c r="F2378">
        <v>95</v>
      </c>
      <c r="G2378" t="s">
        <v>60</v>
      </c>
      <c r="H2378" t="s">
        <v>61</v>
      </c>
      <c r="I2378">
        <v>3</v>
      </c>
      <c r="J2378" t="s">
        <v>62</v>
      </c>
      <c r="K2378" t="s">
        <v>63</v>
      </c>
      <c r="L2378">
        <v>1</v>
      </c>
      <c r="M2378" t="s">
        <v>64</v>
      </c>
      <c r="N2378" s="1">
        <v>43165</v>
      </c>
      <c r="P2378" t="s">
        <v>64</v>
      </c>
      <c r="Q2378" t="s">
        <v>65</v>
      </c>
    </row>
    <row r="2379" spans="1:17">
      <c r="A2379" t="s">
        <v>80</v>
      </c>
      <c r="B2379" t="s">
        <v>81</v>
      </c>
      <c r="C2379">
        <v>0</v>
      </c>
      <c r="D2379">
        <v>0</v>
      </c>
      <c r="E2379">
        <v>86</v>
      </c>
      <c r="F2379">
        <v>86</v>
      </c>
      <c r="G2379" t="s">
        <v>60</v>
      </c>
      <c r="H2379" t="s">
        <v>61</v>
      </c>
      <c r="I2379">
        <v>1</v>
      </c>
      <c r="J2379" t="s">
        <v>62</v>
      </c>
      <c r="K2379" t="s">
        <v>63</v>
      </c>
      <c r="L2379">
        <v>1</v>
      </c>
      <c r="M2379" t="s">
        <v>64</v>
      </c>
      <c r="N2379" s="1">
        <v>43173</v>
      </c>
      <c r="P2379" t="s">
        <v>64</v>
      </c>
      <c r="Q2379" t="s">
        <v>65</v>
      </c>
    </row>
    <row r="2380" spans="1:17">
      <c r="A2380" t="s">
        <v>114</v>
      </c>
      <c r="B2380" t="s">
        <v>101</v>
      </c>
      <c r="C2380">
        <v>0</v>
      </c>
      <c r="D2380">
        <v>87</v>
      </c>
      <c r="E2380">
        <v>81</v>
      </c>
      <c r="F2380">
        <v>83</v>
      </c>
      <c r="G2380" t="s">
        <v>60</v>
      </c>
      <c r="H2380" t="s">
        <v>61</v>
      </c>
      <c r="I2380">
        <v>3</v>
      </c>
      <c r="J2380" t="s">
        <v>62</v>
      </c>
      <c r="K2380" t="s">
        <v>63</v>
      </c>
      <c r="L2380">
        <v>1</v>
      </c>
      <c r="M2380" t="s">
        <v>64</v>
      </c>
      <c r="N2380" s="1">
        <v>43111</v>
      </c>
      <c r="P2380" t="s">
        <v>64</v>
      </c>
      <c r="Q2380" t="s">
        <v>65</v>
      </c>
    </row>
    <row r="2381" spans="1:17">
      <c r="A2381" t="s">
        <v>115</v>
      </c>
      <c r="B2381" t="s">
        <v>116</v>
      </c>
      <c r="C2381">
        <v>0</v>
      </c>
      <c r="D2381">
        <v>91</v>
      </c>
      <c r="E2381">
        <v>86</v>
      </c>
      <c r="F2381">
        <v>88</v>
      </c>
      <c r="G2381" t="s">
        <v>60</v>
      </c>
      <c r="H2381" t="s">
        <v>61</v>
      </c>
      <c r="I2381">
        <v>1</v>
      </c>
      <c r="J2381" t="s">
        <v>62</v>
      </c>
      <c r="K2381" t="s">
        <v>63</v>
      </c>
      <c r="L2381">
        <v>1</v>
      </c>
      <c r="M2381" t="s">
        <v>64</v>
      </c>
      <c r="N2381" s="1">
        <v>43087</v>
      </c>
      <c r="P2381" t="s">
        <v>64</v>
      </c>
      <c r="Q2381" t="s">
        <v>65</v>
      </c>
    </row>
    <row r="2382" spans="1:17">
      <c r="A2382" t="s">
        <v>82</v>
      </c>
      <c r="B2382" t="s">
        <v>83</v>
      </c>
      <c r="C2382">
        <v>0</v>
      </c>
      <c r="D2382">
        <v>0</v>
      </c>
      <c r="E2382">
        <v>82</v>
      </c>
      <c r="F2382">
        <v>82</v>
      </c>
      <c r="G2382" t="s">
        <v>60</v>
      </c>
      <c r="H2382" t="s">
        <v>61</v>
      </c>
      <c r="I2382">
        <v>2</v>
      </c>
      <c r="J2382" t="s">
        <v>62</v>
      </c>
      <c r="K2382" t="s">
        <v>63</v>
      </c>
      <c r="L2382">
        <v>1</v>
      </c>
      <c r="M2382" t="s">
        <v>64</v>
      </c>
      <c r="N2382" s="1">
        <v>43168</v>
      </c>
      <c r="P2382" t="s">
        <v>64</v>
      </c>
      <c r="Q2382" t="s">
        <v>65</v>
      </c>
    </row>
    <row r="2383" spans="1:17">
      <c r="A2383" t="s">
        <v>87</v>
      </c>
      <c r="B2383" t="s">
        <v>88</v>
      </c>
      <c r="C2383">
        <v>100</v>
      </c>
      <c r="D2383">
        <v>89</v>
      </c>
      <c r="E2383">
        <v>89</v>
      </c>
      <c r="F2383">
        <v>90</v>
      </c>
      <c r="G2383" t="s">
        <v>60</v>
      </c>
      <c r="H2383" t="s">
        <v>61</v>
      </c>
      <c r="I2383">
        <v>2</v>
      </c>
      <c r="J2383" t="s">
        <v>86</v>
      </c>
      <c r="K2383" t="s">
        <v>63</v>
      </c>
      <c r="L2383">
        <v>1</v>
      </c>
      <c r="M2383" t="s">
        <v>64</v>
      </c>
      <c r="N2383" s="1">
        <v>43102</v>
      </c>
      <c r="P2383" t="s">
        <v>64</v>
      </c>
      <c r="Q2383" t="s">
        <v>65</v>
      </c>
    </row>
    <row r="2384" spans="1:17">
      <c r="A2384" t="s">
        <v>89</v>
      </c>
      <c r="B2384" t="s">
        <v>90</v>
      </c>
      <c r="C2384">
        <v>0</v>
      </c>
      <c r="D2384">
        <v>91</v>
      </c>
      <c r="E2384">
        <v>94</v>
      </c>
      <c r="F2384">
        <v>93</v>
      </c>
      <c r="G2384" t="s">
        <v>60</v>
      </c>
      <c r="H2384" t="s">
        <v>61</v>
      </c>
      <c r="I2384">
        <v>2</v>
      </c>
      <c r="J2384" t="s">
        <v>86</v>
      </c>
      <c r="K2384" t="s">
        <v>63</v>
      </c>
      <c r="L2384">
        <v>1</v>
      </c>
      <c r="M2384" t="s">
        <v>64</v>
      </c>
      <c r="N2384" s="1">
        <v>43115</v>
      </c>
      <c r="P2384" t="s">
        <v>64</v>
      </c>
      <c r="Q2384" t="s">
        <v>65</v>
      </c>
    </row>
    <row r="2385" spans="1:17">
      <c r="A2385" t="s">
        <v>104</v>
      </c>
      <c r="B2385" t="s">
        <v>105</v>
      </c>
      <c r="C2385">
        <v>100</v>
      </c>
      <c r="D2385">
        <v>94</v>
      </c>
      <c r="E2385">
        <v>91</v>
      </c>
      <c r="F2385">
        <v>93</v>
      </c>
      <c r="G2385" t="s">
        <v>60</v>
      </c>
      <c r="H2385" t="s">
        <v>61</v>
      </c>
      <c r="I2385">
        <v>2</v>
      </c>
      <c r="J2385" t="s">
        <v>86</v>
      </c>
      <c r="K2385" t="s">
        <v>77</v>
      </c>
      <c r="L2385">
        <v>2</v>
      </c>
      <c r="M2385" t="s">
        <v>64</v>
      </c>
      <c r="N2385" s="1">
        <v>43349</v>
      </c>
      <c r="P2385" t="s">
        <v>64</v>
      </c>
      <c r="Q2385" t="s">
        <v>65</v>
      </c>
    </row>
    <row r="2386" spans="1:17">
      <c r="A2386" t="s">
        <v>117</v>
      </c>
      <c r="B2386" t="s">
        <v>118</v>
      </c>
      <c r="C2386">
        <v>100</v>
      </c>
      <c r="D2386">
        <v>90</v>
      </c>
      <c r="E2386">
        <v>76</v>
      </c>
      <c r="F2386">
        <v>84</v>
      </c>
      <c r="G2386" t="s">
        <v>60</v>
      </c>
      <c r="H2386" t="s">
        <v>61</v>
      </c>
      <c r="I2386">
        <v>2</v>
      </c>
      <c r="J2386" t="s">
        <v>86</v>
      </c>
      <c r="K2386" t="s">
        <v>77</v>
      </c>
      <c r="L2386">
        <v>2</v>
      </c>
      <c r="M2386" t="s">
        <v>64</v>
      </c>
      <c r="N2386" s="1">
        <v>43349</v>
      </c>
      <c r="P2386" t="s">
        <v>64</v>
      </c>
      <c r="Q2386" t="s">
        <v>65</v>
      </c>
    </row>
    <row r="2387" spans="1:17">
      <c r="A2387" t="s">
        <v>119</v>
      </c>
      <c r="B2387" t="s">
        <v>120</v>
      </c>
      <c r="C2387">
        <v>0</v>
      </c>
      <c r="D2387">
        <v>0</v>
      </c>
      <c r="E2387">
        <v>94</v>
      </c>
      <c r="F2387">
        <v>94</v>
      </c>
      <c r="G2387" t="s">
        <v>60</v>
      </c>
      <c r="H2387" t="s">
        <v>61</v>
      </c>
      <c r="I2387">
        <v>1</v>
      </c>
      <c r="J2387" t="s">
        <v>86</v>
      </c>
      <c r="K2387" t="s">
        <v>77</v>
      </c>
      <c r="L2387">
        <v>2</v>
      </c>
      <c r="M2387" t="s">
        <v>93</v>
      </c>
      <c r="N2387" s="1">
        <v>43356</v>
      </c>
      <c r="P2387" t="s">
        <v>64</v>
      </c>
      <c r="Q2387" t="s">
        <v>65</v>
      </c>
    </row>
    <row r="2388" spans="1:17">
      <c r="A2388" t="s">
        <v>91</v>
      </c>
      <c r="B2388" t="s">
        <v>92</v>
      </c>
      <c r="C2388">
        <v>0</v>
      </c>
      <c r="D2388">
        <v>0</v>
      </c>
      <c r="E2388">
        <v>89</v>
      </c>
      <c r="F2388">
        <v>89</v>
      </c>
      <c r="G2388" t="s">
        <v>60</v>
      </c>
      <c r="H2388" t="s">
        <v>61</v>
      </c>
      <c r="I2388">
        <v>2</v>
      </c>
      <c r="J2388" t="s">
        <v>86</v>
      </c>
      <c r="K2388" t="s">
        <v>77</v>
      </c>
      <c r="L2388">
        <v>2</v>
      </c>
      <c r="M2388" t="s">
        <v>64</v>
      </c>
      <c r="N2388" s="1">
        <v>43301</v>
      </c>
      <c r="P2388" t="s">
        <v>64</v>
      </c>
      <c r="Q2388" t="s">
        <v>65</v>
      </c>
    </row>
    <row r="2389" spans="1:17">
      <c r="A2389" t="s">
        <v>121</v>
      </c>
      <c r="B2389" t="s">
        <v>122</v>
      </c>
      <c r="C2389">
        <v>0</v>
      </c>
      <c r="D2389">
        <v>0</v>
      </c>
      <c r="E2389">
        <v>82</v>
      </c>
      <c r="F2389">
        <v>82</v>
      </c>
      <c r="G2389" t="s">
        <v>60</v>
      </c>
      <c r="H2389" t="s">
        <v>61</v>
      </c>
      <c r="I2389">
        <v>1</v>
      </c>
      <c r="J2389" t="s">
        <v>86</v>
      </c>
      <c r="K2389" t="s">
        <v>77</v>
      </c>
      <c r="L2389">
        <v>2</v>
      </c>
      <c r="M2389" t="s">
        <v>93</v>
      </c>
      <c r="N2389" s="1">
        <v>43341</v>
      </c>
      <c r="P2389" t="s">
        <v>64</v>
      </c>
      <c r="Q2389" t="s">
        <v>65</v>
      </c>
    </row>
    <row r="2390" spans="1:17">
      <c r="A2390" t="s">
        <v>96</v>
      </c>
      <c r="B2390" t="s">
        <v>97</v>
      </c>
      <c r="C2390">
        <v>0</v>
      </c>
      <c r="D2390">
        <v>95</v>
      </c>
      <c r="E2390">
        <v>96</v>
      </c>
      <c r="F2390">
        <v>96</v>
      </c>
      <c r="G2390" t="s">
        <v>60</v>
      </c>
      <c r="H2390" t="s">
        <v>61</v>
      </c>
      <c r="I2390">
        <v>2</v>
      </c>
      <c r="J2390" t="s">
        <v>86</v>
      </c>
      <c r="K2390" t="s">
        <v>77</v>
      </c>
      <c r="L2390">
        <v>2</v>
      </c>
      <c r="M2390" t="s">
        <v>64</v>
      </c>
      <c r="N2390" s="1">
        <v>43291</v>
      </c>
      <c r="P2390" t="s">
        <v>64</v>
      </c>
      <c r="Q2390" t="s">
        <v>65</v>
      </c>
    </row>
    <row r="2391" spans="1:17">
      <c r="A2391" t="s">
        <v>98</v>
      </c>
      <c r="B2391" t="s">
        <v>99</v>
      </c>
      <c r="C2391">
        <v>0</v>
      </c>
      <c r="D2391">
        <v>89</v>
      </c>
      <c r="E2391">
        <v>87.5</v>
      </c>
      <c r="F2391">
        <v>88</v>
      </c>
      <c r="G2391" t="s">
        <v>60</v>
      </c>
      <c r="H2391" t="s">
        <v>61</v>
      </c>
      <c r="I2391">
        <v>2</v>
      </c>
      <c r="J2391" t="s">
        <v>86</v>
      </c>
      <c r="K2391" t="s">
        <v>77</v>
      </c>
      <c r="L2391">
        <v>2</v>
      </c>
      <c r="M2391" t="s">
        <v>64</v>
      </c>
      <c r="N2391" s="1">
        <v>43355</v>
      </c>
      <c r="P2391" t="s">
        <v>64</v>
      </c>
      <c r="Q2391" t="s">
        <v>65</v>
      </c>
    </row>
    <row r="2392" spans="1:17">
      <c r="A2392" t="s">
        <v>102</v>
      </c>
      <c r="B2392" t="s">
        <v>103</v>
      </c>
      <c r="C2392">
        <v>0</v>
      </c>
      <c r="D2392">
        <v>92</v>
      </c>
      <c r="E2392">
        <v>87</v>
      </c>
      <c r="F2392">
        <v>89</v>
      </c>
      <c r="G2392" t="s">
        <v>60</v>
      </c>
      <c r="H2392" t="s">
        <v>61</v>
      </c>
      <c r="I2392">
        <v>1</v>
      </c>
      <c r="J2392" t="s">
        <v>86</v>
      </c>
      <c r="K2392" t="s">
        <v>77</v>
      </c>
      <c r="L2392">
        <v>2</v>
      </c>
      <c r="M2392" t="s">
        <v>93</v>
      </c>
      <c r="N2392" s="1">
        <v>43343</v>
      </c>
      <c r="P2392" t="s">
        <v>64</v>
      </c>
      <c r="Q2392" t="s">
        <v>65</v>
      </c>
    </row>
    <row r="2393" spans="1:17">
      <c r="A2393" t="s">
        <v>123</v>
      </c>
      <c r="B2393" t="s">
        <v>124</v>
      </c>
      <c r="C2393">
        <v>0</v>
      </c>
      <c r="D2393">
        <v>0</v>
      </c>
      <c r="E2393" t="s">
        <v>125</v>
      </c>
      <c r="F2393" t="s">
        <v>125</v>
      </c>
      <c r="G2393" t="s">
        <v>126</v>
      </c>
      <c r="H2393" t="s">
        <v>61</v>
      </c>
      <c r="I2393">
        <v>1</v>
      </c>
      <c r="J2393" t="s">
        <v>86</v>
      </c>
      <c r="K2393" t="s">
        <v>77</v>
      </c>
      <c r="L2393">
        <v>2</v>
      </c>
      <c r="M2393" t="s">
        <v>93</v>
      </c>
      <c r="N2393" s="1">
        <v>43192</v>
      </c>
      <c r="P2393" t="s">
        <v>64</v>
      </c>
      <c r="Q2393" t="s">
        <v>65</v>
      </c>
    </row>
    <row r="2394" spans="6:6">
      <c r="F2394">
        <f>SUM(F2374:F2392)/18</f>
        <v>89.0555555555556</v>
      </c>
    </row>
    <row r="2396" spans="1:17">
      <c r="A2396" t="s">
        <v>58</v>
      </c>
      <c r="B2396" t="s">
        <v>59</v>
      </c>
      <c r="C2396">
        <v>0</v>
      </c>
      <c r="D2396">
        <v>95</v>
      </c>
      <c r="E2396">
        <v>87</v>
      </c>
      <c r="F2396">
        <v>90</v>
      </c>
      <c r="G2396" t="s">
        <v>60</v>
      </c>
      <c r="H2396" t="s">
        <v>61</v>
      </c>
      <c r="I2396">
        <v>2</v>
      </c>
      <c r="J2396" t="s">
        <v>62</v>
      </c>
      <c r="K2396" t="s">
        <v>63</v>
      </c>
      <c r="L2396">
        <v>1</v>
      </c>
      <c r="M2396" t="s">
        <v>64</v>
      </c>
      <c r="N2396" s="1">
        <v>43170</v>
      </c>
      <c r="P2396" t="s">
        <v>64</v>
      </c>
      <c r="Q2396" t="s">
        <v>65</v>
      </c>
    </row>
    <row r="2397" spans="1:17">
      <c r="A2397" t="s">
        <v>66</v>
      </c>
      <c r="B2397" t="s">
        <v>67</v>
      </c>
      <c r="C2397">
        <v>0</v>
      </c>
      <c r="D2397">
        <v>0</v>
      </c>
      <c r="E2397">
        <v>0</v>
      </c>
      <c r="F2397">
        <v>0</v>
      </c>
      <c r="G2397" t="s">
        <v>60</v>
      </c>
      <c r="H2397" t="s">
        <v>68</v>
      </c>
      <c r="J2397" t="s">
        <v>62</v>
      </c>
      <c r="K2397" t="s">
        <v>63</v>
      </c>
      <c r="L2397">
        <v>1</v>
      </c>
      <c r="M2397" t="s">
        <v>64</v>
      </c>
      <c r="N2397" s="1">
        <v>42993</v>
      </c>
      <c r="P2397" t="s">
        <v>64</v>
      </c>
      <c r="Q2397" t="s">
        <v>65</v>
      </c>
    </row>
    <row r="2398" spans="1:17">
      <c r="A2398" t="s">
        <v>69</v>
      </c>
      <c r="B2398" t="s">
        <v>70</v>
      </c>
      <c r="C2398">
        <v>0</v>
      </c>
      <c r="D2398">
        <v>0</v>
      </c>
      <c r="E2398">
        <v>93</v>
      </c>
      <c r="F2398">
        <v>93</v>
      </c>
      <c r="G2398" t="s">
        <v>60</v>
      </c>
      <c r="H2398" t="s">
        <v>61</v>
      </c>
      <c r="I2398">
        <v>3</v>
      </c>
      <c r="J2398" t="s">
        <v>62</v>
      </c>
      <c r="K2398" t="s">
        <v>63</v>
      </c>
      <c r="L2398">
        <v>1</v>
      </c>
      <c r="M2398" t="s">
        <v>64</v>
      </c>
      <c r="N2398" s="1">
        <v>43111</v>
      </c>
      <c r="P2398" t="s">
        <v>64</v>
      </c>
      <c r="Q2398" t="s">
        <v>65</v>
      </c>
    </row>
    <row r="2399" spans="1:17">
      <c r="A2399" t="s">
        <v>71</v>
      </c>
      <c r="B2399" t="s">
        <v>72</v>
      </c>
      <c r="C2399">
        <v>0</v>
      </c>
      <c r="D2399">
        <v>88</v>
      </c>
      <c r="E2399">
        <v>92</v>
      </c>
      <c r="F2399">
        <v>91</v>
      </c>
      <c r="G2399" t="s">
        <v>60</v>
      </c>
      <c r="H2399" t="s">
        <v>61</v>
      </c>
      <c r="I2399">
        <v>3</v>
      </c>
      <c r="J2399" t="s">
        <v>62</v>
      </c>
      <c r="K2399" t="s">
        <v>63</v>
      </c>
      <c r="L2399">
        <v>1</v>
      </c>
      <c r="M2399" t="s">
        <v>64</v>
      </c>
      <c r="N2399" s="1">
        <v>43122</v>
      </c>
      <c r="P2399" t="s">
        <v>64</v>
      </c>
      <c r="Q2399" t="s">
        <v>65</v>
      </c>
    </row>
    <row r="2400" spans="1:17">
      <c r="A2400" t="s">
        <v>78</v>
      </c>
      <c r="B2400" t="s">
        <v>79</v>
      </c>
      <c r="C2400">
        <v>0</v>
      </c>
      <c r="D2400">
        <v>0</v>
      </c>
      <c r="E2400">
        <v>90</v>
      </c>
      <c r="F2400">
        <v>90</v>
      </c>
      <c r="G2400" t="s">
        <v>60</v>
      </c>
      <c r="H2400" t="s">
        <v>61</v>
      </c>
      <c r="I2400">
        <v>3</v>
      </c>
      <c r="J2400" t="s">
        <v>62</v>
      </c>
      <c r="K2400" t="s">
        <v>63</v>
      </c>
      <c r="L2400">
        <v>1</v>
      </c>
      <c r="M2400" t="s">
        <v>64</v>
      </c>
      <c r="N2400" s="1">
        <v>43165</v>
      </c>
      <c r="P2400" t="s">
        <v>64</v>
      </c>
      <c r="Q2400" t="s">
        <v>65</v>
      </c>
    </row>
    <row r="2401" spans="1:17">
      <c r="A2401" t="s">
        <v>80</v>
      </c>
      <c r="B2401" t="s">
        <v>81</v>
      </c>
      <c r="C2401">
        <v>0</v>
      </c>
      <c r="D2401">
        <v>0</v>
      </c>
      <c r="E2401">
        <v>88</v>
      </c>
      <c r="F2401">
        <v>88</v>
      </c>
      <c r="G2401" t="s">
        <v>60</v>
      </c>
      <c r="H2401" t="s">
        <v>61</v>
      </c>
      <c r="I2401">
        <v>1</v>
      </c>
      <c r="J2401" t="s">
        <v>62</v>
      </c>
      <c r="K2401" t="s">
        <v>63</v>
      </c>
      <c r="L2401">
        <v>1</v>
      </c>
      <c r="M2401" t="s">
        <v>64</v>
      </c>
      <c r="N2401" s="1">
        <v>43173</v>
      </c>
      <c r="P2401" t="s">
        <v>64</v>
      </c>
      <c r="Q2401" t="s">
        <v>65</v>
      </c>
    </row>
    <row r="2402" spans="1:17">
      <c r="A2402" t="s">
        <v>114</v>
      </c>
      <c r="B2402" t="s">
        <v>101</v>
      </c>
      <c r="C2402">
        <v>0</v>
      </c>
      <c r="D2402">
        <v>90</v>
      </c>
      <c r="E2402">
        <v>85</v>
      </c>
      <c r="F2402">
        <v>87</v>
      </c>
      <c r="G2402" t="s">
        <v>60</v>
      </c>
      <c r="H2402" t="s">
        <v>61</v>
      </c>
      <c r="I2402">
        <v>3</v>
      </c>
      <c r="J2402" t="s">
        <v>62</v>
      </c>
      <c r="K2402" t="s">
        <v>63</v>
      </c>
      <c r="L2402">
        <v>1</v>
      </c>
      <c r="M2402" t="s">
        <v>64</v>
      </c>
      <c r="N2402" s="1">
        <v>43111</v>
      </c>
      <c r="P2402" t="s">
        <v>64</v>
      </c>
      <c r="Q2402" t="s">
        <v>65</v>
      </c>
    </row>
    <row r="2403" spans="1:17">
      <c r="A2403" t="s">
        <v>115</v>
      </c>
      <c r="B2403" t="s">
        <v>116</v>
      </c>
      <c r="C2403">
        <v>0</v>
      </c>
      <c r="D2403">
        <v>95</v>
      </c>
      <c r="E2403">
        <v>88</v>
      </c>
      <c r="F2403">
        <v>90</v>
      </c>
      <c r="G2403" t="s">
        <v>60</v>
      </c>
      <c r="H2403" t="s">
        <v>61</v>
      </c>
      <c r="I2403">
        <v>1</v>
      </c>
      <c r="J2403" t="s">
        <v>62</v>
      </c>
      <c r="K2403" t="s">
        <v>63</v>
      </c>
      <c r="L2403">
        <v>1</v>
      </c>
      <c r="M2403" t="s">
        <v>64</v>
      </c>
      <c r="N2403" s="1">
        <v>43087</v>
      </c>
      <c r="P2403" t="s">
        <v>64</v>
      </c>
      <c r="Q2403" t="s">
        <v>65</v>
      </c>
    </row>
    <row r="2404" spans="1:17">
      <c r="A2404" t="s">
        <v>82</v>
      </c>
      <c r="B2404" t="s">
        <v>83</v>
      </c>
      <c r="C2404">
        <v>0</v>
      </c>
      <c r="D2404">
        <v>0</v>
      </c>
      <c r="E2404">
        <v>81</v>
      </c>
      <c r="F2404">
        <v>81</v>
      </c>
      <c r="G2404" t="s">
        <v>60</v>
      </c>
      <c r="H2404" t="s">
        <v>61</v>
      </c>
      <c r="I2404">
        <v>2</v>
      </c>
      <c r="J2404" t="s">
        <v>62</v>
      </c>
      <c r="K2404" t="s">
        <v>63</v>
      </c>
      <c r="L2404">
        <v>1</v>
      </c>
      <c r="M2404" t="s">
        <v>64</v>
      </c>
      <c r="N2404" s="1">
        <v>43168</v>
      </c>
      <c r="P2404" t="s">
        <v>64</v>
      </c>
      <c r="Q2404" t="s">
        <v>65</v>
      </c>
    </row>
    <row r="2405" spans="1:17">
      <c r="A2405" t="s">
        <v>87</v>
      </c>
      <c r="B2405" t="s">
        <v>88</v>
      </c>
      <c r="C2405">
        <v>100</v>
      </c>
      <c r="D2405">
        <v>88</v>
      </c>
      <c r="E2405">
        <v>92</v>
      </c>
      <c r="F2405">
        <v>91</v>
      </c>
      <c r="G2405" t="s">
        <v>60</v>
      </c>
      <c r="H2405" t="s">
        <v>61</v>
      </c>
      <c r="I2405">
        <v>2</v>
      </c>
      <c r="J2405" t="s">
        <v>86</v>
      </c>
      <c r="K2405" t="s">
        <v>63</v>
      </c>
      <c r="L2405">
        <v>1</v>
      </c>
      <c r="M2405" t="s">
        <v>64</v>
      </c>
      <c r="N2405" s="1">
        <v>43102</v>
      </c>
      <c r="P2405" t="s">
        <v>64</v>
      </c>
      <c r="Q2405" t="s">
        <v>65</v>
      </c>
    </row>
    <row r="2406" spans="1:17">
      <c r="A2406" t="s">
        <v>89</v>
      </c>
      <c r="B2406" t="s">
        <v>90</v>
      </c>
      <c r="C2406">
        <v>0</v>
      </c>
      <c r="D2406">
        <v>92</v>
      </c>
      <c r="E2406">
        <v>92</v>
      </c>
      <c r="F2406">
        <v>92</v>
      </c>
      <c r="G2406" t="s">
        <v>60</v>
      </c>
      <c r="H2406" t="s">
        <v>61</v>
      </c>
      <c r="I2406">
        <v>2</v>
      </c>
      <c r="J2406" t="s">
        <v>86</v>
      </c>
      <c r="K2406" t="s">
        <v>63</v>
      </c>
      <c r="L2406">
        <v>1</v>
      </c>
      <c r="M2406" t="s">
        <v>64</v>
      </c>
      <c r="N2406" s="1">
        <v>43115</v>
      </c>
      <c r="P2406" t="s">
        <v>64</v>
      </c>
      <c r="Q2406" t="s">
        <v>65</v>
      </c>
    </row>
    <row r="2407" spans="1:17">
      <c r="A2407" t="s">
        <v>104</v>
      </c>
      <c r="B2407" t="s">
        <v>105</v>
      </c>
      <c r="C2407">
        <v>100</v>
      </c>
      <c r="D2407">
        <v>92</v>
      </c>
      <c r="E2407">
        <v>88</v>
      </c>
      <c r="F2407">
        <v>90</v>
      </c>
      <c r="G2407" t="s">
        <v>60</v>
      </c>
      <c r="H2407" t="s">
        <v>61</v>
      </c>
      <c r="I2407">
        <v>2</v>
      </c>
      <c r="J2407" t="s">
        <v>86</v>
      </c>
      <c r="K2407" t="s">
        <v>77</v>
      </c>
      <c r="L2407">
        <v>2</v>
      </c>
      <c r="M2407" t="s">
        <v>64</v>
      </c>
      <c r="N2407" s="1">
        <v>43349</v>
      </c>
      <c r="P2407" t="s">
        <v>64</v>
      </c>
      <c r="Q2407" t="s">
        <v>65</v>
      </c>
    </row>
    <row r="2408" spans="1:17">
      <c r="A2408" t="s">
        <v>117</v>
      </c>
      <c r="B2408" t="s">
        <v>118</v>
      </c>
      <c r="C2408">
        <v>100</v>
      </c>
      <c r="D2408">
        <v>90</v>
      </c>
      <c r="E2408">
        <v>87</v>
      </c>
      <c r="F2408">
        <v>90</v>
      </c>
      <c r="G2408" t="s">
        <v>60</v>
      </c>
      <c r="H2408" t="s">
        <v>61</v>
      </c>
      <c r="I2408">
        <v>2</v>
      </c>
      <c r="J2408" t="s">
        <v>86</v>
      </c>
      <c r="K2408" t="s">
        <v>77</v>
      </c>
      <c r="L2408">
        <v>2</v>
      </c>
      <c r="M2408" t="s">
        <v>64</v>
      </c>
      <c r="N2408" s="1">
        <v>43349</v>
      </c>
      <c r="P2408" t="s">
        <v>64</v>
      </c>
      <c r="Q2408" t="s">
        <v>65</v>
      </c>
    </row>
    <row r="2409" spans="1:17">
      <c r="A2409" t="s">
        <v>91</v>
      </c>
      <c r="B2409" t="s">
        <v>92</v>
      </c>
      <c r="C2409">
        <v>0</v>
      </c>
      <c r="D2409">
        <v>0</v>
      </c>
      <c r="E2409">
        <v>94</v>
      </c>
      <c r="F2409">
        <v>94</v>
      </c>
      <c r="G2409" t="s">
        <v>60</v>
      </c>
      <c r="H2409" t="s">
        <v>61</v>
      </c>
      <c r="I2409">
        <v>2</v>
      </c>
      <c r="J2409" t="s">
        <v>86</v>
      </c>
      <c r="K2409" t="s">
        <v>77</v>
      </c>
      <c r="L2409">
        <v>2</v>
      </c>
      <c r="M2409" t="s">
        <v>64</v>
      </c>
      <c r="N2409" s="1">
        <v>43301</v>
      </c>
      <c r="P2409" t="s">
        <v>64</v>
      </c>
      <c r="Q2409" t="s">
        <v>65</v>
      </c>
    </row>
    <row r="2410" spans="1:17">
      <c r="A2410" t="s">
        <v>94</v>
      </c>
      <c r="B2410" t="s">
        <v>95</v>
      </c>
      <c r="C2410">
        <v>100</v>
      </c>
      <c r="D2410">
        <v>87</v>
      </c>
      <c r="E2410">
        <v>91</v>
      </c>
      <c r="F2410">
        <v>92</v>
      </c>
      <c r="G2410" t="s">
        <v>60</v>
      </c>
      <c r="H2410" t="s">
        <v>61</v>
      </c>
      <c r="I2410">
        <v>1</v>
      </c>
      <c r="J2410" t="s">
        <v>86</v>
      </c>
      <c r="K2410" t="s">
        <v>77</v>
      </c>
      <c r="L2410">
        <v>2</v>
      </c>
      <c r="M2410" t="s">
        <v>93</v>
      </c>
      <c r="N2410" s="1">
        <v>43280</v>
      </c>
      <c r="P2410" t="s">
        <v>64</v>
      </c>
      <c r="Q2410" t="s">
        <v>65</v>
      </c>
    </row>
    <row r="2411" spans="1:17">
      <c r="A2411" t="s">
        <v>121</v>
      </c>
      <c r="B2411" t="s">
        <v>122</v>
      </c>
      <c r="C2411">
        <v>0</v>
      </c>
      <c r="D2411">
        <v>0</v>
      </c>
      <c r="E2411">
        <v>86</v>
      </c>
      <c r="F2411">
        <v>86</v>
      </c>
      <c r="G2411" t="s">
        <v>60</v>
      </c>
      <c r="H2411" t="s">
        <v>61</v>
      </c>
      <c r="I2411">
        <v>1</v>
      </c>
      <c r="J2411" t="s">
        <v>86</v>
      </c>
      <c r="K2411" t="s">
        <v>77</v>
      </c>
      <c r="L2411">
        <v>2</v>
      </c>
      <c r="M2411" t="s">
        <v>93</v>
      </c>
      <c r="N2411" s="1">
        <v>43341</v>
      </c>
      <c r="P2411" t="s">
        <v>64</v>
      </c>
      <c r="Q2411" t="s">
        <v>65</v>
      </c>
    </row>
    <row r="2412" spans="1:17">
      <c r="A2412" t="s">
        <v>106</v>
      </c>
      <c r="B2412" t="s">
        <v>107</v>
      </c>
      <c r="C2412">
        <v>0</v>
      </c>
      <c r="D2412">
        <v>0</v>
      </c>
      <c r="E2412">
        <v>92</v>
      </c>
      <c r="F2412">
        <v>92</v>
      </c>
      <c r="G2412" t="s">
        <v>60</v>
      </c>
      <c r="H2412" t="s">
        <v>61</v>
      </c>
      <c r="I2412">
        <v>2</v>
      </c>
      <c r="J2412" t="s">
        <v>86</v>
      </c>
      <c r="K2412" t="s">
        <v>77</v>
      </c>
      <c r="L2412">
        <v>2</v>
      </c>
      <c r="M2412" t="s">
        <v>93</v>
      </c>
      <c r="N2412" s="1">
        <v>43285</v>
      </c>
      <c r="P2412" t="s">
        <v>64</v>
      </c>
      <c r="Q2412" t="s">
        <v>65</v>
      </c>
    </row>
    <row r="2413" spans="1:17">
      <c r="A2413" t="s">
        <v>98</v>
      </c>
      <c r="B2413" t="s">
        <v>99</v>
      </c>
      <c r="C2413">
        <v>0</v>
      </c>
      <c r="D2413">
        <v>94</v>
      </c>
      <c r="E2413">
        <v>87.5</v>
      </c>
      <c r="F2413">
        <v>90</v>
      </c>
      <c r="G2413" t="s">
        <v>60</v>
      </c>
      <c r="H2413" t="s">
        <v>61</v>
      </c>
      <c r="I2413">
        <v>2</v>
      </c>
      <c r="J2413" t="s">
        <v>86</v>
      </c>
      <c r="K2413" t="s">
        <v>77</v>
      </c>
      <c r="L2413">
        <v>2</v>
      </c>
      <c r="M2413" t="s">
        <v>64</v>
      </c>
      <c r="N2413" s="1">
        <v>43355</v>
      </c>
      <c r="P2413" t="s">
        <v>64</v>
      </c>
      <c r="Q2413" t="s">
        <v>65</v>
      </c>
    </row>
    <row r="2414" spans="1:17">
      <c r="A2414" t="s">
        <v>102</v>
      </c>
      <c r="B2414" t="s">
        <v>103</v>
      </c>
      <c r="C2414">
        <v>0</v>
      </c>
      <c r="D2414">
        <v>93</v>
      </c>
      <c r="E2414">
        <v>87</v>
      </c>
      <c r="F2414">
        <v>89</v>
      </c>
      <c r="G2414" t="s">
        <v>60</v>
      </c>
      <c r="H2414" t="s">
        <v>61</v>
      </c>
      <c r="I2414">
        <v>1</v>
      </c>
      <c r="J2414" t="s">
        <v>86</v>
      </c>
      <c r="K2414" t="s">
        <v>77</v>
      </c>
      <c r="L2414">
        <v>2</v>
      </c>
      <c r="M2414" t="s">
        <v>93</v>
      </c>
      <c r="N2414" s="1">
        <v>43343</v>
      </c>
      <c r="P2414" t="s">
        <v>64</v>
      </c>
      <c r="Q2414" t="s">
        <v>65</v>
      </c>
    </row>
    <row r="2415" spans="1:17">
      <c r="A2415" t="s">
        <v>123</v>
      </c>
      <c r="B2415" t="s">
        <v>124</v>
      </c>
      <c r="C2415">
        <v>0</v>
      </c>
      <c r="D2415">
        <v>0</v>
      </c>
      <c r="E2415" t="s">
        <v>125</v>
      </c>
      <c r="F2415" t="s">
        <v>125</v>
      </c>
      <c r="G2415" t="s">
        <v>126</v>
      </c>
      <c r="H2415" t="s">
        <v>61</v>
      </c>
      <c r="I2415">
        <v>1</v>
      </c>
      <c r="J2415" t="s">
        <v>86</v>
      </c>
      <c r="K2415" t="s">
        <v>77</v>
      </c>
      <c r="L2415">
        <v>2</v>
      </c>
      <c r="M2415" t="s">
        <v>93</v>
      </c>
      <c r="N2415" s="1">
        <v>43192</v>
      </c>
      <c r="P2415" t="s">
        <v>64</v>
      </c>
      <c r="Q2415" t="s">
        <v>65</v>
      </c>
    </row>
    <row r="2416" spans="6:6">
      <c r="F2416">
        <f>SUM(F2396:F2414)/18</f>
        <v>89.7777777777778</v>
      </c>
    </row>
    <row r="2418" spans="1:17">
      <c r="A2418" t="s">
        <v>58</v>
      </c>
      <c r="B2418" t="s">
        <v>59</v>
      </c>
      <c r="C2418">
        <v>0</v>
      </c>
      <c r="D2418">
        <v>90</v>
      </c>
      <c r="E2418">
        <v>85</v>
      </c>
      <c r="F2418">
        <v>87</v>
      </c>
      <c r="G2418" t="s">
        <v>60</v>
      </c>
      <c r="H2418" t="s">
        <v>61</v>
      </c>
      <c r="I2418">
        <v>2</v>
      </c>
      <c r="J2418" t="s">
        <v>62</v>
      </c>
      <c r="K2418" t="s">
        <v>63</v>
      </c>
      <c r="L2418">
        <v>1</v>
      </c>
      <c r="M2418" t="s">
        <v>64</v>
      </c>
      <c r="N2418" s="1">
        <v>43170</v>
      </c>
      <c r="P2418" t="s">
        <v>64</v>
      </c>
      <c r="Q2418" t="s">
        <v>65</v>
      </c>
    </row>
    <row r="2419" spans="1:17">
      <c r="A2419" t="s">
        <v>66</v>
      </c>
      <c r="B2419" t="s">
        <v>67</v>
      </c>
      <c r="C2419">
        <v>0</v>
      </c>
      <c r="D2419">
        <v>0</v>
      </c>
      <c r="E2419">
        <v>0</v>
      </c>
      <c r="F2419">
        <v>0</v>
      </c>
      <c r="G2419" t="s">
        <v>60</v>
      </c>
      <c r="H2419" t="s">
        <v>68</v>
      </c>
      <c r="J2419" t="s">
        <v>62</v>
      </c>
      <c r="K2419" t="s">
        <v>63</v>
      </c>
      <c r="L2419">
        <v>1</v>
      </c>
      <c r="M2419" t="s">
        <v>64</v>
      </c>
      <c r="N2419" s="1">
        <v>42989</v>
      </c>
      <c r="P2419" t="s">
        <v>64</v>
      </c>
      <c r="Q2419" t="s">
        <v>65</v>
      </c>
    </row>
    <row r="2420" spans="1:17">
      <c r="A2420" t="s">
        <v>69</v>
      </c>
      <c r="B2420" t="s">
        <v>70</v>
      </c>
      <c r="C2420">
        <v>0</v>
      </c>
      <c r="D2420">
        <v>0</v>
      </c>
      <c r="E2420">
        <v>78</v>
      </c>
      <c r="F2420">
        <v>78</v>
      </c>
      <c r="G2420" t="s">
        <v>60</v>
      </c>
      <c r="H2420" t="s">
        <v>61</v>
      </c>
      <c r="I2420">
        <v>3</v>
      </c>
      <c r="J2420" t="s">
        <v>62</v>
      </c>
      <c r="K2420" t="s">
        <v>63</v>
      </c>
      <c r="L2420">
        <v>1</v>
      </c>
      <c r="M2420" t="s">
        <v>64</v>
      </c>
      <c r="N2420" s="1">
        <v>43111</v>
      </c>
      <c r="P2420" t="s">
        <v>64</v>
      </c>
      <c r="Q2420" t="s">
        <v>65</v>
      </c>
    </row>
    <row r="2421" spans="1:17">
      <c r="A2421" t="s">
        <v>71</v>
      </c>
      <c r="B2421" t="s">
        <v>72</v>
      </c>
      <c r="C2421">
        <v>0</v>
      </c>
      <c r="D2421">
        <v>85</v>
      </c>
      <c r="E2421">
        <v>84</v>
      </c>
      <c r="F2421">
        <v>84</v>
      </c>
      <c r="G2421" t="s">
        <v>60</v>
      </c>
      <c r="H2421" t="s">
        <v>61</v>
      </c>
      <c r="I2421">
        <v>3</v>
      </c>
      <c r="J2421" t="s">
        <v>62</v>
      </c>
      <c r="K2421" t="s">
        <v>63</v>
      </c>
      <c r="L2421">
        <v>1</v>
      </c>
      <c r="M2421" t="s">
        <v>64</v>
      </c>
      <c r="N2421" s="1">
        <v>43122</v>
      </c>
      <c r="P2421" t="s">
        <v>64</v>
      </c>
      <c r="Q2421" t="s">
        <v>65</v>
      </c>
    </row>
    <row r="2422" spans="1:17">
      <c r="A2422" t="s">
        <v>78</v>
      </c>
      <c r="B2422" t="s">
        <v>79</v>
      </c>
      <c r="C2422">
        <v>0</v>
      </c>
      <c r="D2422">
        <v>0</v>
      </c>
      <c r="E2422">
        <v>90</v>
      </c>
      <c r="F2422">
        <v>90</v>
      </c>
      <c r="G2422" t="s">
        <v>60</v>
      </c>
      <c r="H2422" t="s">
        <v>61</v>
      </c>
      <c r="I2422">
        <v>3</v>
      </c>
      <c r="J2422" t="s">
        <v>62</v>
      </c>
      <c r="K2422" t="s">
        <v>63</v>
      </c>
      <c r="L2422">
        <v>1</v>
      </c>
      <c r="M2422" t="s">
        <v>64</v>
      </c>
      <c r="N2422" s="1">
        <v>43165</v>
      </c>
      <c r="P2422" t="s">
        <v>64</v>
      </c>
      <c r="Q2422" t="s">
        <v>65</v>
      </c>
    </row>
    <row r="2423" spans="1:17">
      <c r="A2423" t="s">
        <v>80</v>
      </c>
      <c r="B2423" t="s">
        <v>81</v>
      </c>
      <c r="C2423">
        <v>0</v>
      </c>
      <c r="D2423">
        <v>0</v>
      </c>
      <c r="E2423">
        <v>85</v>
      </c>
      <c r="F2423">
        <v>85</v>
      </c>
      <c r="G2423" t="s">
        <v>60</v>
      </c>
      <c r="H2423" t="s">
        <v>61</v>
      </c>
      <c r="I2423">
        <v>1</v>
      </c>
      <c r="J2423" t="s">
        <v>62</v>
      </c>
      <c r="K2423" t="s">
        <v>63</v>
      </c>
      <c r="L2423">
        <v>1</v>
      </c>
      <c r="M2423" t="s">
        <v>64</v>
      </c>
      <c r="N2423" s="1">
        <v>43173</v>
      </c>
      <c r="P2423" t="s">
        <v>64</v>
      </c>
      <c r="Q2423" t="s">
        <v>65</v>
      </c>
    </row>
    <row r="2424" spans="1:17">
      <c r="A2424" t="s">
        <v>114</v>
      </c>
      <c r="B2424" t="s">
        <v>101</v>
      </c>
      <c r="C2424">
        <v>0</v>
      </c>
      <c r="D2424">
        <v>90</v>
      </c>
      <c r="E2424">
        <v>68</v>
      </c>
      <c r="F2424">
        <v>75</v>
      </c>
      <c r="G2424" t="s">
        <v>60</v>
      </c>
      <c r="H2424" t="s">
        <v>61</v>
      </c>
      <c r="I2424">
        <v>3</v>
      </c>
      <c r="J2424" t="s">
        <v>62</v>
      </c>
      <c r="K2424" t="s">
        <v>63</v>
      </c>
      <c r="L2424">
        <v>1</v>
      </c>
      <c r="M2424" t="s">
        <v>64</v>
      </c>
      <c r="N2424" s="1">
        <v>43111</v>
      </c>
      <c r="P2424" t="s">
        <v>64</v>
      </c>
      <c r="Q2424" t="s">
        <v>65</v>
      </c>
    </row>
    <row r="2425" spans="1:17">
      <c r="A2425" t="s">
        <v>115</v>
      </c>
      <c r="B2425" t="s">
        <v>116</v>
      </c>
      <c r="C2425">
        <v>0</v>
      </c>
      <c r="D2425">
        <v>91</v>
      </c>
      <c r="E2425">
        <v>84</v>
      </c>
      <c r="F2425">
        <v>86</v>
      </c>
      <c r="G2425" t="s">
        <v>60</v>
      </c>
      <c r="H2425" t="s">
        <v>61</v>
      </c>
      <c r="I2425">
        <v>1</v>
      </c>
      <c r="J2425" t="s">
        <v>62</v>
      </c>
      <c r="K2425" t="s">
        <v>63</v>
      </c>
      <c r="L2425">
        <v>1</v>
      </c>
      <c r="M2425" t="s">
        <v>64</v>
      </c>
      <c r="N2425" s="1">
        <v>43087</v>
      </c>
      <c r="P2425" t="s">
        <v>64</v>
      </c>
      <c r="Q2425" t="s">
        <v>65</v>
      </c>
    </row>
    <row r="2426" spans="1:17">
      <c r="A2426" t="s">
        <v>82</v>
      </c>
      <c r="B2426" t="s">
        <v>83</v>
      </c>
      <c r="C2426">
        <v>0</v>
      </c>
      <c r="D2426">
        <v>0</v>
      </c>
      <c r="E2426">
        <v>80</v>
      </c>
      <c r="F2426">
        <v>80</v>
      </c>
      <c r="G2426" t="s">
        <v>60</v>
      </c>
      <c r="H2426" t="s">
        <v>61</v>
      </c>
      <c r="I2426">
        <v>2</v>
      </c>
      <c r="J2426" t="s">
        <v>62</v>
      </c>
      <c r="K2426" t="s">
        <v>63</v>
      </c>
      <c r="L2426">
        <v>1</v>
      </c>
      <c r="M2426" t="s">
        <v>64</v>
      </c>
      <c r="N2426" s="1">
        <v>43168</v>
      </c>
      <c r="P2426" t="s">
        <v>64</v>
      </c>
      <c r="Q2426" t="s">
        <v>65</v>
      </c>
    </row>
    <row r="2427" spans="1:17">
      <c r="A2427" t="s">
        <v>87</v>
      </c>
      <c r="B2427" t="s">
        <v>88</v>
      </c>
      <c r="C2427">
        <v>100</v>
      </c>
      <c r="D2427">
        <v>88</v>
      </c>
      <c r="E2427">
        <v>81</v>
      </c>
      <c r="F2427">
        <v>86</v>
      </c>
      <c r="G2427" t="s">
        <v>60</v>
      </c>
      <c r="H2427" t="s">
        <v>61</v>
      </c>
      <c r="I2427">
        <v>2</v>
      </c>
      <c r="J2427" t="s">
        <v>86</v>
      </c>
      <c r="K2427" t="s">
        <v>63</v>
      </c>
      <c r="L2427">
        <v>1</v>
      </c>
      <c r="M2427" t="s">
        <v>64</v>
      </c>
      <c r="N2427" s="1">
        <v>43102</v>
      </c>
      <c r="P2427" t="s">
        <v>64</v>
      </c>
      <c r="Q2427" t="s">
        <v>65</v>
      </c>
    </row>
    <row r="2428" spans="1:17">
      <c r="A2428" t="s">
        <v>89</v>
      </c>
      <c r="B2428" t="s">
        <v>90</v>
      </c>
      <c r="C2428">
        <v>0</v>
      </c>
      <c r="D2428">
        <v>90</v>
      </c>
      <c r="E2428">
        <v>94</v>
      </c>
      <c r="F2428">
        <v>92</v>
      </c>
      <c r="G2428" t="s">
        <v>60</v>
      </c>
      <c r="H2428" t="s">
        <v>61</v>
      </c>
      <c r="I2428">
        <v>2</v>
      </c>
      <c r="J2428" t="s">
        <v>86</v>
      </c>
      <c r="K2428" t="s">
        <v>63</v>
      </c>
      <c r="L2428">
        <v>1</v>
      </c>
      <c r="M2428" t="s">
        <v>64</v>
      </c>
      <c r="N2428" s="1">
        <v>43115</v>
      </c>
      <c r="P2428" t="s">
        <v>64</v>
      </c>
      <c r="Q2428" t="s">
        <v>65</v>
      </c>
    </row>
    <row r="2429" spans="1:17">
      <c r="A2429" t="s">
        <v>104</v>
      </c>
      <c r="B2429" t="s">
        <v>105</v>
      </c>
      <c r="C2429">
        <v>100</v>
      </c>
      <c r="D2429">
        <v>92</v>
      </c>
      <c r="E2429">
        <v>81</v>
      </c>
      <c r="F2429">
        <v>86</v>
      </c>
      <c r="G2429" t="s">
        <v>60</v>
      </c>
      <c r="H2429" t="s">
        <v>61</v>
      </c>
      <c r="I2429">
        <v>2</v>
      </c>
      <c r="J2429" t="s">
        <v>86</v>
      </c>
      <c r="K2429" t="s">
        <v>77</v>
      </c>
      <c r="L2429">
        <v>2</v>
      </c>
      <c r="M2429" t="s">
        <v>64</v>
      </c>
      <c r="N2429" s="1">
        <v>43349</v>
      </c>
      <c r="P2429" t="s">
        <v>64</v>
      </c>
      <c r="Q2429" t="s">
        <v>65</v>
      </c>
    </row>
    <row r="2430" spans="1:17">
      <c r="A2430" t="s">
        <v>117</v>
      </c>
      <c r="B2430" t="s">
        <v>118</v>
      </c>
      <c r="C2430">
        <v>100</v>
      </c>
      <c r="D2430">
        <v>90</v>
      </c>
      <c r="E2430">
        <v>63</v>
      </c>
      <c r="F2430">
        <v>78</v>
      </c>
      <c r="G2430" t="s">
        <v>60</v>
      </c>
      <c r="H2430" t="s">
        <v>61</v>
      </c>
      <c r="J2430" t="s">
        <v>86</v>
      </c>
      <c r="K2430" t="s">
        <v>77</v>
      </c>
      <c r="L2430">
        <v>2</v>
      </c>
      <c r="M2430" t="s">
        <v>64</v>
      </c>
      <c r="N2430" s="1">
        <v>43349</v>
      </c>
      <c r="P2430" t="s">
        <v>64</v>
      </c>
      <c r="Q2430" t="s">
        <v>65</v>
      </c>
    </row>
    <row r="2431" spans="1:17">
      <c r="A2431" t="s">
        <v>119</v>
      </c>
      <c r="B2431" t="s">
        <v>120</v>
      </c>
      <c r="C2431">
        <v>0</v>
      </c>
      <c r="D2431">
        <v>0</v>
      </c>
      <c r="E2431">
        <v>88</v>
      </c>
      <c r="F2431">
        <v>88</v>
      </c>
      <c r="G2431" t="s">
        <v>60</v>
      </c>
      <c r="H2431" t="s">
        <v>61</v>
      </c>
      <c r="I2431">
        <v>1</v>
      </c>
      <c r="J2431" t="s">
        <v>86</v>
      </c>
      <c r="K2431" t="s">
        <v>77</v>
      </c>
      <c r="L2431">
        <v>2</v>
      </c>
      <c r="M2431" t="s">
        <v>64</v>
      </c>
      <c r="N2431" s="1">
        <v>43356</v>
      </c>
      <c r="P2431" t="s">
        <v>64</v>
      </c>
      <c r="Q2431" t="s">
        <v>65</v>
      </c>
    </row>
    <row r="2432" spans="1:17">
      <c r="A2432" t="s">
        <v>91</v>
      </c>
      <c r="B2432" t="s">
        <v>92</v>
      </c>
      <c r="C2432">
        <v>0</v>
      </c>
      <c r="D2432">
        <v>0</v>
      </c>
      <c r="E2432">
        <v>88</v>
      </c>
      <c r="F2432">
        <v>88</v>
      </c>
      <c r="G2432" t="s">
        <v>60</v>
      </c>
      <c r="H2432" t="s">
        <v>61</v>
      </c>
      <c r="I2432">
        <v>2</v>
      </c>
      <c r="J2432" t="s">
        <v>86</v>
      </c>
      <c r="K2432" t="s">
        <v>77</v>
      </c>
      <c r="L2432">
        <v>2</v>
      </c>
      <c r="M2432" t="s">
        <v>64</v>
      </c>
      <c r="N2432" s="1">
        <v>43301</v>
      </c>
      <c r="P2432" t="s">
        <v>64</v>
      </c>
      <c r="Q2432" t="s">
        <v>65</v>
      </c>
    </row>
    <row r="2433" spans="1:17">
      <c r="A2433" t="s">
        <v>94</v>
      </c>
      <c r="B2433" t="s">
        <v>95</v>
      </c>
      <c r="C2433">
        <v>100</v>
      </c>
      <c r="D2433">
        <v>87</v>
      </c>
      <c r="E2433">
        <v>88</v>
      </c>
      <c r="F2433">
        <v>90</v>
      </c>
      <c r="G2433" t="s">
        <v>60</v>
      </c>
      <c r="H2433" t="s">
        <v>61</v>
      </c>
      <c r="I2433">
        <v>1</v>
      </c>
      <c r="J2433" t="s">
        <v>86</v>
      </c>
      <c r="K2433" t="s">
        <v>77</v>
      </c>
      <c r="L2433">
        <v>2</v>
      </c>
      <c r="M2433" t="s">
        <v>93</v>
      </c>
      <c r="N2433" s="1">
        <v>43280</v>
      </c>
      <c r="P2433" t="s">
        <v>64</v>
      </c>
      <c r="Q2433" t="s">
        <v>65</v>
      </c>
    </row>
    <row r="2434" spans="1:17">
      <c r="A2434" t="s">
        <v>106</v>
      </c>
      <c r="B2434" t="s">
        <v>107</v>
      </c>
      <c r="C2434">
        <v>0</v>
      </c>
      <c r="D2434">
        <v>0</v>
      </c>
      <c r="E2434">
        <v>87</v>
      </c>
      <c r="F2434">
        <v>87</v>
      </c>
      <c r="G2434" t="s">
        <v>60</v>
      </c>
      <c r="H2434" t="s">
        <v>61</v>
      </c>
      <c r="I2434">
        <v>2</v>
      </c>
      <c r="J2434" t="s">
        <v>86</v>
      </c>
      <c r="K2434" t="s">
        <v>77</v>
      </c>
      <c r="L2434">
        <v>2</v>
      </c>
      <c r="M2434" t="s">
        <v>93</v>
      </c>
      <c r="N2434" s="1">
        <v>43285</v>
      </c>
      <c r="P2434" t="s">
        <v>64</v>
      </c>
      <c r="Q2434" t="s">
        <v>65</v>
      </c>
    </row>
    <row r="2435" spans="1:17">
      <c r="A2435" t="s">
        <v>98</v>
      </c>
      <c r="B2435" t="s">
        <v>99</v>
      </c>
      <c r="C2435">
        <v>0</v>
      </c>
      <c r="D2435">
        <v>87</v>
      </c>
      <c r="E2435">
        <v>87.5</v>
      </c>
      <c r="F2435">
        <v>87</v>
      </c>
      <c r="G2435" t="s">
        <v>60</v>
      </c>
      <c r="H2435" t="s">
        <v>61</v>
      </c>
      <c r="I2435">
        <v>2</v>
      </c>
      <c r="J2435" t="s">
        <v>86</v>
      </c>
      <c r="K2435" t="s">
        <v>77</v>
      </c>
      <c r="L2435">
        <v>2</v>
      </c>
      <c r="M2435" t="s">
        <v>64</v>
      </c>
      <c r="N2435" s="1">
        <v>43355</v>
      </c>
      <c r="P2435" t="s">
        <v>64</v>
      </c>
      <c r="Q2435" t="s">
        <v>65</v>
      </c>
    </row>
    <row r="2436" spans="1:17">
      <c r="A2436" t="s">
        <v>102</v>
      </c>
      <c r="B2436" t="s">
        <v>103</v>
      </c>
      <c r="C2436">
        <v>0</v>
      </c>
      <c r="D2436">
        <v>86</v>
      </c>
      <c r="E2436">
        <v>76</v>
      </c>
      <c r="F2436">
        <v>79</v>
      </c>
      <c r="G2436" t="s">
        <v>60</v>
      </c>
      <c r="H2436" t="s">
        <v>61</v>
      </c>
      <c r="I2436">
        <v>1</v>
      </c>
      <c r="J2436" t="s">
        <v>86</v>
      </c>
      <c r="K2436" t="s">
        <v>77</v>
      </c>
      <c r="L2436">
        <v>2</v>
      </c>
      <c r="M2436" t="s">
        <v>93</v>
      </c>
      <c r="N2436" s="1">
        <v>43343</v>
      </c>
      <c r="P2436" t="s">
        <v>64</v>
      </c>
      <c r="Q2436" t="s">
        <v>65</v>
      </c>
    </row>
    <row r="2437" spans="1:17">
      <c r="A2437" t="s">
        <v>123</v>
      </c>
      <c r="B2437" t="s">
        <v>124</v>
      </c>
      <c r="C2437">
        <v>0</v>
      </c>
      <c r="D2437">
        <v>0</v>
      </c>
      <c r="E2437" t="s">
        <v>125</v>
      </c>
      <c r="F2437" t="s">
        <v>125</v>
      </c>
      <c r="G2437" t="s">
        <v>126</v>
      </c>
      <c r="H2437" t="s">
        <v>61</v>
      </c>
      <c r="I2437">
        <v>1</v>
      </c>
      <c r="J2437" t="s">
        <v>86</v>
      </c>
      <c r="K2437" t="s">
        <v>77</v>
      </c>
      <c r="L2437">
        <v>2</v>
      </c>
      <c r="M2437" t="s">
        <v>93</v>
      </c>
      <c r="N2437" s="1">
        <v>43192</v>
      </c>
      <c r="P2437" t="s">
        <v>64</v>
      </c>
      <c r="Q2437" t="s">
        <v>65</v>
      </c>
    </row>
    <row r="2438" spans="6:6">
      <c r="F2438">
        <f>SUM(F2418:F2436)/18</f>
        <v>84.7777777777778</v>
      </c>
    </row>
    <row r="2441" spans="1:17">
      <c r="A2441" t="s">
        <v>58</v>
      </c>
      <c r="B2441" t="s">
        <v>59</v>
      </c>
      <c r="C2441">
        <v>0</v>
      </c>
      <c r="D2441">
        <v>80</v>
      </c>
      <c r="E2441">
        <v>85</v>
      </c>
      <c r="F2441">
        <v>83</v>
      </c>
      <c r="G2441" t="s">
        <v>60</v>
      </c>
      <c r="H2441" t="s">
        <v>61</v>
      </c>
      <c r="I2441">
        <v>2</v>
      </c>
      <c r="J2441" t="s">
        <v>62</v>
      </c>
      <c r="K2441" t="s">
        <v>63</v>
      </c>
      <c r="L2441">
        <v>1</v>
      </c>
      <c r="M2441" t="s">
        <v>64</v>
      </c>
      <c r="N2441" s="1">
        <v>43170</v>
      </c>
      <c r="P2441" t="s">
        <v>64</v>
      </c>
      <c r="Q2441" t="s">
        <v>65</v>
      </c>
    </row>
    <row r="2442" spans="1:17">
      <c r="A2442" t="s">
        <v>66</v>
      </c>
      <c r="B2442" t="s">
        <v>67</v>
      </c>
      <c r="C2442">
        <v>0</v>
      </c>
      <c r="D2442">
        <v>0</v>
      </c>
      <c r="E2442">
        <v>0</v>
      </c>
      <c r="F2442">
        <v>0</v>
      </c>
      <c r="G2442" t="s">
        <v>60</v>
      </c>
      <c r="H2442" t="s">
        <v>68</v>
      </c>
      <c r="J2442" t="s">
        <v>62</v>
      </c>
      <c r="K2442" t="s">
        <v>63</v>
      </c>
      <c r="L2442">
        <v>1</v>
      </c>
      <c r="M2442" t="s">
        <v>64</v>
      </c>
      <c r="N2442" s="1">
        <v>42989</v>
      </c>
      <c r="P2442" t="s">
        <v>64</v>
      </c>
      <c r="Q2442" t="s">
        <v>65</v>
      </c>
    </row>
    <row r="2443" spans="1:17">
      <c r="A2443" t="s">
        <v>69</v>
      </c>
      <c r="B2443" t="s">
        <v>70</v>
      </c>
      <c r="C2443">
        <v>0</v>
      </c>
      <c r="D2443">
        <v>0</v>
      </c>
      <c r="E2443">
        <v>88</v>
      </c>
      <c r="F2443">
        <v>88</v>
      </c>
      <c r="G2443" t="s">
        <v>60</v>
      </c>
      <c r="H2443" t="s">
        <v>61</v>
      </c>
      <c r="I2443">
        <v>3</v>
      </c>
      <c r="J2443" t="s">
        <v>62</v>
      </c>
      <c r="K2443" t="s">
        <v>63</v>
      </c>
      <c r="L2443">
        <v>1</v>
      </c>
      <c r="M2443" t="s">
        <v>64</v>
      </c>
      <c r="N2443" s="1">
        <v>43111</v>
      </c>
      <c r="P2443" t="s">
        <v>64</v>
      </c>
      <c r="Q2443" t="s">
        <v>65</v>
      </c>
    </row>
    <row r="2444" spans="1:17">
      <c r="A2444" t="s">
        <v>71</v>
      </c>
      <c r="B2444" t="s">
        <v>72</v>
      </c>
      <c r="C2444">
        <v>0</v>
      </c>
      <c r="D2444">
        <v>85</v>
      </c>
      <c r="E2444">
        <v>86</v>
      </c>
      <c r="F2444">
        <v>86</v>
      </c>
      <c r="G2444" t="s">
        <v>60</v>
      </c>
      <c r="H2444" t="s">
        <v>61</v>
      </c>
      <c r="I2444">
        <v>3</v>
      </c>
      <c r="J2444" t="s">
        <v>62</v>
      </c>
      <c r="K2444" t="s">
        <v>63</v>
      </c>
      <c r="L2444">
        <v>1</v>
      </c>
      <c r="M2444" t="s">
        <v>64</v>
      </c>
      <c r="N2444" s="1">
        <v>43122</v>
      </c>
      <c r="P2444" t="s">
        <v>64</v>
      </c>
      <c r="Q2444" t="s">
        <v>65</v>
      </c>
    </row>
    <row r="2445" spans="1:17">
      <c r="A2445" t="s">
        <v>78</v>
      </c>
      <c r="B2445" t="s">
        <v>79</v>
      </c>
      <c r="C2445">
        <v>0</v>
      </c>
      <c r="D2445">
        <v>0</v>
      </c>
      <c r="E2445">
        <v>85</v>
      </c>
      <c r="F2445">
        <v>85</v>
      </c>
      <c r="G2445" t="s">
        <v>60</v>
      </c>
      <c r="H2445" t="s">
        <v>61</v>
      </c>
      <c r="I2445">
        <v>3</v>
      </c>
      <c r="J2445" t="s">
        <v>62</v>
      </c>
      <c r="K2445" t="s">
        <v>63</v>
      </c>
      <c r="L2445">
        <v>1</v>
      </c>
      <c r="M2445" t="s">
        <v>64</v>
      </c>
      <c r="N2445" s="1">
        <v>43165</v>
      </c>
      <c r="P2445" t="s">
        <v>64</v>
      </c>
      <c r="Q2445" t="s">
        <v>65</v>
      </c>
    </row>
    <row r="2446" spans="1:17">
      <c r="A2446" t="s">
        <v>80</v>
      </c>
      <c r="B2446" t="s">
        <v>81</v>
      </c>
      <c r="C2446">
        <v>0</v>
      </c>
      <c r="D2446">
        <v>0</v>
      </c>
      <c r="E2446">
        <v>85</v>
      </c>
      <c r="F2446">
        <v>85</v>
      </c>
      <c r="G2446" t="s">
        <v>60</v>
      </c>
      <c r="H2446" t="s">
        <v>61</v>
      </c>
      <c r="I2446">
        <v>1</v>
      </c>
      <c r="J2446" t="s">
        <v>62</v>
      </c>
      <c r="K2446" t="s">
        <v>63</v>
      </c>
      <c r="L2446">
        <v>1</v>
      </c>
      <c r="M2446" t="s">
        <v>64</v>
      </c>
      <c r="N2446" s="1">
        <v>43173</v>
      </c>
      <c r="P2446" t="s">
        <v>64</v>
      </c>
      <c r="Q2446" t="s">
        <v>65</v>
      </c>
    </row>
    <row r="2447" spans="1:17">
      <c r="A2447" t="s">
        <v>114</v>
      </c>
      <c r="B2447" t="s">
        <v>101</v>
      </c>
      <c r="C2447">
        <v>0</v>
      </c>
      <c r="D2447">
        <v>88</v>
      </c>
      <c r="E2447">
        <v>76</v>
      </c>
      <c r="F2447">
        <v>80</v>
      </c>
      <c r="G2447" t="s">
        <v>60</v>
      </c>
      <c r="H2447" t="s">
        <v>61</v>
      </c>
      <c r="I2447">
        <v>3</v>
      </c>
      <c r="J2447" t="s">
        <v>62</v>
      </c>
      <c r="K2447" t="s">
        <v>63</v>
      </c>
      <c r="L2447">
        <v>1</v>
      </c>
      <c r="M2447" t="s">
        <v>64</v>
      </c>
      <c r="N2447" s="1">
        <v>43111</v>
      </c>
      <c r="P2447" t="s">
        <v>64</v>
      </c>
      <c r="Q2447" t="s">
        <v>65</v>
      </c>
    </row>
    <row r="2448" spans="1:17">
      <c r="A2448" t="s">
        <v>115</v>
      </c>
      <c r="B2448" t="s">
        <v>116</v>
      </c>
      <c r="C2448">
        <v>0</v>
      </c>
      <c r="D2448">
        <v>85</v>
      </c>
      <c r="E2448">
        <v>86</v>
      </c>
      <c r="F2448">
        <v>86</v>
      </c>
      <c r="G2448" t="s">
        <v>60</v>
      </c>
      <c r="H2448" t="s">
        <v>61</v>
      </c>
      <c r="I2448">
        <v>1</v>
      </c>
      <c r="J2448" t="s">
        <v>62</v>
      </c>
      <c r="K2448" t="s">
        <v>63</v>
      </c>
      <c r="L2448">
        <v>1</v>
      </c>
      <c r="M2448" t="s">
        <v>64</v>
      </c>
      <c r="N2448" s="1">
        <v>43087</v>
      </c>
      <c r="P2448" t="s">
        <v>64</v>
      </c>
      <c r="Q2448" t="s">
        <v>65</v>
      </c>
    </row>
    <row r="2449" spans="1:17">
      <c r="A2449" t="s">
        <v>82</v>
      </c>
      <c r="B2449" t="s">
        <v>83</v>
      </c>
      <c r="C2449">
        <v>0</v>
      </c>
      <c r="D2449">
        <v>0</v>
      </c>
      <c r="E2449">
        <v>83</v>
      </c>
      <c r="F2449">
        <v>83</v>
      </c>
      <c r="G2449" t="s">
        <v>60</v>
      </c>
      <c r="H2449" t="s">
        <v>61</v>
      </c>
      <c r="I2449">
        <v>2</v>
      </c>
      <c r="J2449" t="s">
        <v>62</v>
      </c>
      <c r="K2449" t="s">
        <v>63</v>
      </c>
      <c r="L2449">
        <v>1</v>
      </c>
      <c r="M2449" t="s">
        <v>64</v>
      </c>
      <c r="N2449" s="1">
        <v>43168</v>
      </c>
      <c r="P2449" t="s">
        <v>64</v>
      </c>
      <c r="Q2449" t="s">
        <v>65</v>
      </c>
    </row>
    <row r="2450" spans="1:17">
      <c r="A2450" t="s">
        <v>87</v>
      </c>
      <c r="B2450" t="s">
        <v>88</v>
      </c>
      <c r="C2450">
        <v>100</v>
      </c>
      <c r="D2450">
        <v>88</v>
      </c>
      <c r="E2450">
        <v>86</v>
      </c>
      <c r="F2450">
        <v>88</v>
      </c>
      <c r="G2450" t="s">
        <v>60</v>
      </c>
      <c r="H2450" t="s">
        <v>61</v>
      </c>
      <c r="I2450">
        <v>2</v>
      </c>
      <c r="J2450" t="s">
        <v>86</v>
      </c>
      <c r="K2450" t="s">
        <v>63</v>
      </c>
      <c r="L2450">
        <v>1</v>
      </c>
      <c r="M2450" t="s">
        <v>64</v>
      </c>
      <c r="N2450" s="1">
        <v>43102</v>
      </c>
      <c r="P2450" t="s">
        <v>64</v>
      </c>
      <c r="Q2450" t="s">
        <v>65</v>
      </c>
    </row>
    <row r="2451" spans="1:17">
      <c r="A2451" t="s">
        <v>89</v>
      </c>
      <c r="B2451" t="s">
        <v>90</v>
      </c>
      <c r="C2451">
        <v>0</v>
      </c>
      <c r="D2451">
        <v>89</v>
      </c>
      <c r="E2451">
        <v>88</v>
      </c>
      <c r="F2451">
        <v>89</v>
      </c>
      <c r="G2451" t="s">
        <v>60</v>
      </c>
      <c r="H2451" t="s">
        <v>61</v>
      </c>
      <c r="I2451">
        <v>2</v>
      </c>
      <c r="J2451" t="s">
        <v>86</v>
      </c>
      <c r="K2451" t="s">
        <v>63</v>
      </c>
      <c r="L2451">
        <v>1</v>
      </c>
      <c r="M2451" t="s">
        <v>64</v>
      </c>
      <c r="N2451" s="1">
        <v>43115</v>
      </c>
      <c r="P2451" t="s">
        <v>64</v>
      </c>
      <c r="Q2451" t="s">
        <v>65</v>
      </c>
    </row>
    <row r="2452" spans="1:17">
      <c r="A2452" t="s">
        <v>104</v>
      </c>
      <c r="B2452" t="s">
        <v>105</v>
      </c>
      <c r="C2452">
        <v>100</v>
      </c>
      <c r="D2452">
        <v>92</v>
      </c>
      <c r="E2452">
        <v>87</v>
      </c>
      <c r="F2452">
        <v>90</v>
      </c>
      <c r="G2452" t="s">
        <v>60</v>
      </c>
      <c r="H2452" t="s">
        <v>61</v>
      </c>
      <c r="I2452">
        <v>2</v>
      </c>
      <c r="J2452" t="s">
        <v>86</v>
      </c>
      <c r="K2452" t="s">
        <v>77</v>
      </c>
      <c r="L2452">
        <v>2</v>
      </c>
      <c r="M2452" t="s">
        <v>64</v>
      </c>
      <c r="N2452" s="1">
        <v>43349</v>
      </c>
      <c r="P2452" t="s">
        <v>64</v>
      </c>
      <c r="Q2452" t="s">
        <v>65</v>
      </c>
    </row>
    <row r="2453" spans="1:17">
      <c r="A2453" t="s">
        <v>117</v>
      </c>
      <c r="B2453" t="s">
        <v>118</v>
      </c>
      <c r="C2453">
        <v>100</v>
      </c>
      <c r="D2453">
        <v>90</v>
      </c>
      <c r="E2453">
        <v>89</v>
      </c>
      <c r="F2453">
        <v>91</v>
      </c>
      <c r="G2453" t="s">
        <v>60</v>
      </c>
      <c r="H2453" t="s">
        <v>61</v>
      </c>
      <c r="I2453">
        <v>2</v>
      </c>
      <c r="J2453" t="s">
        <v>86</v>
      </c>
      <c r="K2453" t="s">
        <v>77</v>
      </c>
      <c r="L2453">
        <v>2</v>
      </c>
      <c r="M2453" t="s">
        <v>64</v>
      </c>
      <c r="N2453" s="1">
        <v>43349</v>
      </c>
      <c r="P2453" t="s">
        <v>64</v>
      </c>
      <c r="Q2453" t="s">
        <v>65</v>
      </c>
    </row>
    <row r="2454" spans="1:17">
      <c r="A2454" t="s">
        <v>119</v>
      </c>
      <c r="B2454" t="s">
        <v>120</v>
      </c>
      <c r="C2454">
        <v>0</v>
      </c>
      <c r="D2454">
        <v>0</v>
      </c>
      <c r="E2454">
        <v>88</v>
      </c>
      <c r="F2454">
        <v>88</v>
      </c>
      <c r="G2454" t="s">
        <v>60</v>
      </c>
      <c r="H2454" t="s">
        <v>61</v>
      </c>
      <c r="I2454">
        <v>1</v>
      </c>
      <c r="J2454" t="s">
        <v>86</v>
      </c>
      <c r="K2454" t="s">
        <v>77</v>
      </c>
      <c r="L2454">
        <v>2</v>
      </c>
      <c r="M2454" t="s">
        <v>64</v>
      </c>
      <c r="N2454" s="1">
        <v>43356</v>
      </c>
      <c r="P2454" t="s">
        <v>64</v>
      </c>
      <c r="Q2454" t="s">
        <v>65</v>
      </c>
    </row>
    <row r="2455" spans="1:17">
      <c r="A2455" t="s">
        <v>91</v>
      </c>
      <c r="B2455" t="s">
        <v>92</v>
      </c>
      <c r="C2455">
        <v>0</v>
      </c>
      <c r="D2455">
        <v>0</v>
      </c>
      <c r="E2455">
        <v>88</v>
      </c>
      <c r="F2455">
        <v>88</v>
      </c>
      <c r="G2455" t="s">
        <v>60</v>
      </c>
      <c r="H2455" t="s">
        <v>61</v>
      </c>
      <c r="I2455">
        <v>2</v>
      </c>
      <c r="J2455" t="s">
        <v>86</v>
      </c>
      <c r="K2455" t="s">
        <v>77</v>
      </c>
      <c r="L2455">
        <v>2</v>
      </c>
      <c r="M2455" t="s">
        <v>64</v>
      </c>
      <c r="N2455" s="1">
        <v>43301</v>
      </c>
      <c r="P2455" t="s">
        <v>64</v>
      </c>
      <c r="Q2455" t="s">
        <v>65</v>
      </c>
    </row>
    <row r="2456" spans="1:17">
      <c r="A2456" t="s">
        <v>94</v>
      </c>
      <c r="B2456" t="s">
        <v>95</v>
      </c>
      <c r="C2456">
        <v>100</v>
      </c>
      <c r="D2456">
        <v>87</v>
      </c>
      <c r="E2456">
        <v>88</v>
      </c>
      <c r="F2456">
        <v>90</v>
      </c>
      <c r="G2456" t="s">
        <v>60</v>
      </c>
      <c r="H2456" t="s">
        <v>61</v>
      </c>
      <c r="I2456">
        <v>1</v>
      </c>
      <c r="J2456" t="s">
        <v>86</v>
      </c>
      <c r="K2456" t="s">
        <v>77</v>
      </c>
      <c r="L2456">
        <v>2</v>
      </c>
      <c r="M2456" t="s">
        <v>93</v>
      </c>
      <c r="N2456" s="1">
        <v>43280</v>
      </c>
      <c r="P2456" t="s">
        <v>64</v>
      </c>
      <c r="Q2456" t="s">
        <v>65</v>
      </c>
    </row>
    <row r="2457" spans="1:17">
      <c r="A2457" t="s">
        <v>106</v>
      </c>
      <c r="B2457" t="s">
        <v>107</v>
      </c>
      <c r="C2457">
        <v>0</v>
      </c>
      <c r="D2457">
        <v>0</v>
      </c>
      <c r="E2457">
        <v>87</v>
      </c>
      <c r="F2457">
        <v>87</v>
      </c>
      <c r="G2457" t="s">
        <v>60</v>
      </c>
      <c r="H2457" t="s">
        <v>61</v>
      </c>
      <c r="I2457">
        <v>2</v>
      </c>
      <c r="J2457" t="s">
        <v>86</v>
      </c>
      <c r="K2457" t="s">
        <v>77</v>
      </c>
      <c r="L2457">
        <v>2</v>
      </c>
      <c r="M2457" t="s">
        <v>93</v>
      </c>
      <c r="N2457" s="1">
        <v>43285</v>
      </c>
      <c r="P2457" t="s">
        <v>64</v>
      </c>
      <c r="Q2457" t="s">
        <v>65</v>
      </c>
    </row>
    <row r="2458" spans="1:17">
      <c r="A2458" t="s">
        <v>98</v>
      </c>
      <c r="B2458" t="s">
        <v>99</v>
      </c>
      <c r="C2458">
        <v>0</v>
      </c>
      <c r="D2458">
        <v>87</v>
      </c>
      <c r="E2458">
        <v>88</v>
      </c>
      <c r="F2458">
        <v>88</v>
      </c>
      <c r="G2458" t="s">
        <v>60</v>
      </c>
      <c r="H2458" t="s">
        <v>61</v>
      </c>
      <c r="I2458">
        <v>2</v>
      </c>
      <c r="J2458" t="s">
        <v>86</v>
      </c>
      <c r="K2458" t="s">
        <v>77</v>
      </c>
      <c r="L2458">
        <v>2</v>
      </c>
      <c r="M2458" t="s">
        <v>64</v>
      </c>
      <c r="N2458" s="1">
        <v>43355</v>
      </c>
      <c r="P2458" t="s">
        <v>64</v>
      </c>
      <c r="Q2458" t="s">
        <v>65</v>
      </c>
    </row>
    <row r="2459" spans="1:17">
      <c r="A2459" t="s">
        <v>102</v>
      </c>
      <c r="B2459" t="s">
        <v>103</v>
      </c>
      <c r="C2459">
        <v>0</v>
      </c>
      <c r="D2459">
        <v>94</v>
      </c>
      <c r="E2459">
        <v>87</v>
      </c>
      <c r="F2459">
        <v>89</v>
      </c>
      <c r="G2459" t="s">
        <v>60</v>
      </c>
      <c r="H2459" t="s">
        <v>61</v>
      </c>
      <c r="I2459">
        <v>1</v>
      </c>
      <c r="J2459" t="s">
        <v>86</v>
      </c>
      <c r="K2459" t="s">
        <v>77</v>
      </c>
      <c r="L2459">
        <v>2</v>
      </c>
      <c r="M2459" t="s">
        <v>93</v>
      </c>
      <c r="N2459" s="1">
        <v>43343</v>
      </c>
      <c r="P2459" t="s">
        <v>64</v>
      </c>
      <c r="Q2459" t="s">
        <v>65</v>
      </c>
    </row>
    <row r="2460" spans="1:17">
      <c r="A2460" t="s">
        <v>123</v>
      </c>
      <c r="B2460" t="s">
        <v>124</v>
      </c>
      <c r="C2460">
        <v>0</v>
      </c>
      <c r="D2460">
        <v>0</v>
      </c>
      <c r="E2460" t="s">
        <v>125</v>
      </c>
      <c r="F2460" t="s">
        <v>125</v>
      </c>
      <c r="G2460" t="s">
        <v>126</v>
      </c>
      <c r="H2460" t="s">
        <v>61</v>
      </c>
      <c r="I2460">
        <v>1</v>
      </c>
      <c r="J2460" t="s">
        <v>86</v>
      </c>
      <c r="K2460" t="s">
        <v>77</v>
      </c>
      <c r="L2460">
        <v>2</v>
      </c>
      <c r="M2460" t="s">
        <v>93</v>
      </c>
      <c r="N2460" s="1">
        <v>43192</v>
      </c>
      <c r="P2460" t="s">
        <v>64</v>
      </c>
      <c r="Q2460" t="s">
        <v>65</v>
      </c>
    </row>
    <row r="2461" spans="6:6">
      <c r="F2461">
        <f>SUM(F2441:F2459)/18</f>
        <v>86.8888888888889</v>
      </c>
    </row>
    <row r="2463" spans="1:17">
      <c r="A2463" t="s">
        <v>58</v>
      </c>
      <c r="B2463" t="s">
        <v>59</v>
      </c>
      <c r="C2463">
        <v>0</v>
      </c>
      <c r="D2463">
        <v>100</v>
      </c>
      <c r="E2463">
        <v>89</v>
      </c>
      <c r="F2463">
        <v>93</v>
      </c>
      <c r="G2463" t="s">
        <v>60</v>
      </c>
      <c r="H2463" t="s">
        <v>61</v>
      </c>
      <c r="I2463">
        <v>2</v>
      </c>
      <c r="J2463" t="s">
        <v>62</v>
      </c>
      <c r="K2463" t="s">
        <v>63</v>
      </c>
      <c r="L2463">
        <v>1</v>
      </c>
      <c r="M2463" t="s">
        <v>64</v>
      </c>
      <c r="N2463" s="1">
        <v>43170</v>
      </c>
      <c r="P2463" t="s">
        <v>64</v>
      </c>
      <c r="Q2463" t="s">
        <v>65</v>
      </c>
    </row>
    <row r="2464" spans="1:17">
      <c r="A2464" t="s">
        <v>66</v>
      </c>
      <c r="B2464" t="s">
        <v>67</v>
      </c>
      <c r="C2464">
        <v>0</v>
      </c>
      <c r="D2464">
        <v>0</v>
      </c>
      <c r="E2464">
        <v>0</v>
      </c>
      <c r="F2464">
        <v>0</v>
      </c>
      <c r="G2464" t="s">
        <v>60</v>
      </c>
      <c r="H2464" t="s">
        <v>68</v>
      </c>
      <c r="J2464" t="s">
        <v>62</v>
      </c>
      <c r="K2464" t="s">
        <v>63</v>
      </c>
      <c r="L2464">
        <v>1</v>
      </c>
      <c r="M2464" t="s">
        <v>64</v>
      </c>
      <c r="N2464" s="1">
        <v>42989</v>
      </c>
      <c r="P2464" t="s">
        <v>64</v>
      </c>
      <c r="Q2464" t="s">
        <v>65</v>
      </c>
    </row>
    <row r="2465" spans="1:17">
      <c r="A2465" t="s">
        <v>69</v>
      </c>
      <c r="B2465" t="s">
        <v>70</v>
      </c>
      <c r="C2465">
        <v>0</v>
      </c>
      <c r="D2465">
        <v>0</v>
      </c>
      <c r="E2465">
        <v>91</v>
      </c>
      <c r="F2465">
        <v>91</v>
      </c>
      <c r="G2465" t="s">
        <v>60</v>
      </c>
      <c r="H2465" t="s">
        <v>61</v>
      </c>
      <c r="I2465">
        <v>3</v>
      </c>
      <c r="J2465" t="s">
        <v>62</v>
      </c>
      <c r="K2465" t="s">
        <v>63</v>
      </c>
      <c r="L2465">
        <v>1</v>
      </c>
      <c r="M2465" t="s">
        <v>64</v>
      </c>
      <c r="N2465" s="1">
        <v>43111</v>
      </c>
      <c r="P2465" t="s">
        <v>64</v>
      </c>
      <c r="Q2465" t="s">
        <v>65</v>
      </c>
    </row>
    <row r="2466" spans="1:17">
      <c r="A2466" t="s">
        <v>71</v>
      </c>
      <c r="B2466" t="s">
        <v>72</v>
      </c>
      <c r="C2466">
        <v>0</v>
      </c>
      <c r="D2466">
        <v>85</v>
      </c>
      <c r="E2466">
        <v>93</v>
      </c>
      <c r="F2466">
        <v>91</v>
      </c>
      <c r="G2466" t="s">
        <v>60</v>
      </c>
      <c r="H2466" t="s">
        <v>61</v>
      </c>
      <c r="I2466">
        <v>3</v>
      </c>
      <c r="J2466" t="s">
        <v>62</v>
      </c>
      <c r="K2466" t="s">
        <v>63</v>
      </c>
      <c r="L2466">
        <v>1</v>
      </c>
      <c r="M2466" t="s">
        <v>64</v>
      </c>
      <c r="N2466" s="1">
        <v>43122</v>
      </c>
      <c r="P2466" t="s">
        <v>64</v>
      </c>
      <c r="Q2466" t="s">
        <v>65</v>
      </c>
    </row>
    <row r="2467" spans="1:17">
      <c r="A2467" t="s">
        <v>78</v>
      </c>
      <c r="B2467" t="s">
        <v>79</v>
      </c>
      <c r="C2467">
        <v>0</v>
      </c>
      <c r="D2467">
        <v>0</v>
      </c>
      <c r="E2467">
        <v>90</v>
      </c>
      <c r="F2467">
        <v>90</v>
      </c>
      <c r="G2467" t="s">
        <v>60</v>
      </c>
      <c r="H2467" t="s">
        <v>61</v>
      </c>
      <c r="I2467">
        <v>3</v>
      </c>
      <c r="J2467" t="s">
        <v>62</v>
      </c>
      <c r="K2467" t="s">
        <v>63</v>
      </c>
      <c r="L2467">
        <v>1</v>
      </c>
      <c r="M2467" t="s">
        <v>64</v>
      </c>
      <c r="N2467" s="1">
        <v>43165</v>
      </c>
      <c r="P2467" t="s">
        <v>64</v>
      </c>
      <c r="Q2467" t="s">
        <v>65</v>
      </c>
    </row>
    <row r="2468" spans="1:17">
      <c r="A2468" t="s">
        <v>80</v>
      </c>
      <c r="B2468" t="s">
        <v>81</v>
      </c>
      <c r="C2468">
        <v>0</v>
      </c>
      <c r="D2468">
        <v>0</v>
      </c>
      <c r="E2468">
        <v>85</v>
      </c>
      <c r="F2468">
        <v>85</v>
      </c>
      <c r="G2468" t="s">
        <v>60</v>
      </c>
      <c r="H2468" t="s">
        <v>61</v>
      </c>
      <c r="I2468">
        <v>1</v>
      </c>
      <c r="J2468" t="s">
        <v>62</v>
      </c>
      <c r="K2468" t="s">
        <v>63</v>
      </c>
      <c r="L2468">
        <v>1</v>
      </c>
      <c r="M2468" t="s">
        <v>64</v>
      </c>
      <c r="N2468" s="1">
        <v>43173</v>
      </c>
      <c r="P2468" t="s">
        <v>64</v>
      </c>
      <c r="Q2468" t="s">
        <v>65</v>
      </c>
    </row>
    <row r="2469" spans="1:17">
      <c r="A2469" t="s">
        <v>114</v>
      </c>
      <c r="B2469" t="s">
        <v>101</v>
      </c>
      <c r="C2469">
        <v>0</v>
      </c>
      <c r="D2469">
        <v>88</v>
      </c>
      <c r="E2469">
        <v>83</v>
      </c>
      <c r="F2469">
        <v>85</v>
      </c>
      <c r="G2469" t="s">
        <v>60</v>
      </c>
      <c r="H2469" t="s">
        <v>61</v>
      </c>
      <c r="I2469">
        <v>3</v>
      </c>
      <c r="J2469" t="s">
        <v>62</v>
      </c>
      <c r="K2469" t="s">
        <v>63</v>
      </c>
      <c r="L2469">
        <v>1</v>
      </c>
      <c r="M2469" t="s">
        <v>64</v>
      </c>
      <c r="N2469" s="1">
        <v>43111</v>
      </c>
      <c r="P2469" t="s">
        <v>64</v>
      </c>
      <c r="Q2469" t="s">
        <v>65</v>
      </c>
    </row>
    <row r="2470" spans="1:17">
      <c r="A2470" t="s">
        <v>115</v>
      </c>
      <c r="B2470" t="s">
        <v>116</v>
      </c>
      <c r="C2470">
        <v>0</v>
      </c>
      <c r="D2470">
        <v>95</v>
      </c>
      <c r="E2470">
        <v>85</v>
      </c>
      <c r="F2470">
        <v>88</v>
      </c>
      <c r="G2470" t="s">
        <v>60</v>
      </c>
      <c r="H2470" t="s">
        <v>61</v>
      </c>
      <c r="I2470">
        <v>1</v>
      </c>
      <c r="J2470" t="s">
        <v>62</v>
      </c>
      <c r="K2470" t="s">
        <v>63</v>
      </c>
      <c r="L2470">
        <v>1</v>
      </c>
      <c r="M2470" t="s">
        <v>64</v>
      </c>
      <c r="N2470" s="1">
        <v>43087</v>
      </c>
      <c r="P2470" t="s">
        <v>64</v>
      </c>
      <c r="Q2470" t="s">
        <v>65</v>
      </c>
    </row>
    <row r="2471" spans="1:17">
      <c r="A2471" t="s">
        <v>82</v>
      </c>
      <c r="B2471" t="s">
        <v>83</v>
      </c>
      <c r="C2471">
        <v>0</v>
      </c>
      <c r="D2471">
        <v>0</v>
      </c>
      <c r="E2471">
        <v>81</v>
      </c>
      <c r="F2471">
        <v>81</v>
      </c>
      <c r="G2471" t="s">
        <v>60</v>
      </c>
      <c r="H2471" t="s">
        <v>61</v>
      </c>
      <c r="I2471">
        <v>2</v>
      </c>
      <c r="J2471" t="s">
        <v>62</v>
      </c>
      <c r="K2471" t="s">
        <v>63</v>
      </c>
      <c r="L2471">
        <v>1</v>
      </c>
      <c r="M2471" t="s">
        <v>64</v>
      </c>
      <c r="N2471" s="1">
        <v>43168</v>
      </c>
      <c r="P2471" t="s">
        <v>64</v>
      </c>
      <c r="Q2471" t="s">
        <v>65</v>
      </c>
    </row>
    <row r="2472" spans="1:17">
      <c r="A2472" t="s">
        <v>87</v>
      </c>
      <c r="B2472" t="s">
        <v>88</v>
      </c>
      <c r="C2472">
        <v>100</v>
      </c>
      <c r="D2472">
        <v>85</v>
      </c>
      <c r="E2472">
        <v>91</v>
      </c>
      <c r="F2472">
        <v>90</v>
      </c>
      <c r="G2472" t="s">
        <v>60</v>
      </c>
      <c r="H2472" t="s">
        <v>61</v>
      </c>
      <c r="I2472">
        <v>2</v>
      </c>
      <c r="J2472" t="s">
        <v>86</v>
      </c>
      <c r="K2472" t="s">
        <v>63</v>
      </c>
      <c r="L2472">
        <v>1</v>
      </c>
      <c r="M2472" t="s">
        <v>64</v>
      </c>
      <c r="N2472" s="1">
        <v>43102</v>
      </c>
      <c r="P2472" t="s">
        <v>64</v>
      </c>
      <c r="Q2472" t="s">
        <v>65</v>
      </c>
    </row>
    <row r="2473" spans="1:17">
      <c r="A2473" t="s">
        <v>89</v>
      </c>
      <c r="B2473" t="s">
        <v>90</v>
      </c>
      <c r="C2473">
        <v>0</v>
      </c>
      <c r="D2473">
        <v>90</v>
      </c>
      <c r="E2473">
        <v>95</v>
      </c>
      <c r="F2473">
        <v>93</v>
      </c>
      <c r="G2473" t="s">
        <v>60</v>
      </c>
      <c r="H2473" t="s">
        <v>61</v>
      </c>
      <c r="I2473">
        <v>2</v>
      </c>
      <c r="J2473" t="s">
        <v>86</v>
      </c>
      <c r="K2473" t="s">
        <v>63</v>
      </c>
      <c r="L2473">
        <v>1</v>
      </c>
      <c r="M2473" t="s">
        <v>64</v>
      </c>
      <c r="N2473" s="1">
        <v>43115</v>
      </c>
      <c r="P2473" t="s">
        <v>64</v>
      </c>
      <c r="Q2473" t="s">
        <v>65</v>
      </c>
    </row>
    <row r="2474" spans="1:17">
      <c r="A2474" t="s">
        <v>104</v>
      </c>
      <c r="B2474" t="s">
        <v>105</v>
      </c>
      <c r="C2474">
        <v>100</v>
      </c>
      <c r="D2474">
        <v>91</v>
      </c>
      <c r="E2474">
        <v>81</v>
      </c>
      <c r="F2474">
        <v>86</v>
      </c>
      <c r="G2474" t="s">
        <v>60</v>
      </c>
      <c r="H2474" t="s">
        <v>61</v>
      </c>
      <c r="I2474">
        <v>2</v>
      </c>
      <c r="J2474" t="s">
        <v>86</v>
      </c>
      <c r="K2474" t="s">
        <v>77</v>
      </c>
      <c r="L2474">
        <v>2</v>
      </c>
      <c r="M2474" t="s">
        <v>64</v>
      </c>
      <c r="N2474" s="1">
        <v>43349</v>
      </c>
      <c r="P2474" t="s">
        <v>64</v>
      </c>
      <c r="Q2474" t="s">
        <v>65</v>
      </c>
    </row>
    <row r="2475" spans="1:17">
      <c r="A2475" t="s">
        <v>117</v>
      </c>
      <c r="B2475" t="s">
        <v>118</v>
      </c>
      <c r="C2475">
        <v>100</v>
      </c>
      <c r="D2475">
        <v>90</v>
      </c>
      <c r="E2475">
        <v>72</v>
      </c>
      <c r="F2475">
        <v>82</v>
      </c>
      <c r="G2475" t="s">
        <v>60</v>
      </c>
      <c r="H2475" t="s">
        <v>61</v>
      </c>
      <c r="I2475">
        <v>2</v>
      </c>
      <c r="J2475" t="s">
        <v>86</v>
      </c>
      <c r="K2475" t="s">
        <v>77</v>
      </c>
      <c r="L2475">
        <v>2</v>
      </c>
      <c r="M2475" t="s">
        <v>64</v>
      </c>
      <c r="N2475" s="1">
        <v>43349</v>
      </c>
      <c r="P2475" t="s">
        <v>64</v>
      </c>
      <c r="Q2475" t="s">
        <v>65</v>
      </c>
    </row>
    <row r="2476" spans="1:17">
      <c r="A2476" t="s">
        <v>91</v>
      </c>
      <c r="B2476" t="s">
        <v>92</v>
      </c>
      <c r="C2476">
        <v>0</v>
      </c>
      <c r="D2476">
        <v>0</v>
      </c>
      <c r="E2476">
        <v>94</v>
      </c>
      <c r="F2476">
        <v>94</v>
      </c>
      <c r="G2476" t="s">
        <v>60</v>
      </c>
      <c r="H2476" t="s">
        <v>61</v>
      </c>
      <c r="I2476">
        <v>2</v>
      </c>
      <c r="J2476" t="s">
        <v>86</v>
      </c>
      <c r="K2476" t="s">
        <v>77</v>
      </c>
      <c r="L2476">
        <v>2</v>
      </c>
      <c r="M2476" t="s">
        <v>64</v>
      </c>
      <c r="N2476" s="1">
        <v>43301</v>
      </c>
      <c r="P2476" t="s">
        <v>64</v>
      </c>
      <c r="Q2476" t="s">
        <v>65</v>
      </c>
    </row>
    <row r="2477" spans="1:17">
      <c r="A2477" t="s">
        <v>106</v>
      </c>
      <c r="B2477" t="s">
        <v>107</v>
      </c>
      <c r="C2477">
        <v>0</v>
      </c>
      <c r="D2477">
        <v>0</v>
      </c>
      <c r="E2477">
        <v>90</v>
      </c>
      <c r="F2477">
        <v>90</v>
      </c>
      <c r="G2477" t="s">
        <v>60</v>
      </c>
      <c r="H2477" t="s">
        <v>61</v>
      </c>
      <c r="I2477">
        <v>2</v>
      </c>
      <c r="J2477" t="s">
        <v>86</v>
      </c>
      <c r="K2477" t="s">
        <v>77</v>
      </c>
      <c r="L2477">
        <v>2</v>
      </c>
      <c r="M2477" t="s">
        <v>64</v>
      </c>
      <c r="N2477" s="1">
        <v>43285</v>
      </c>
      <c r="P2477" t="s">
        <v>64</v>
      </c>
      <c r="Q2477" t="s">
        <v>65</v>
      </c>
    </row>
    <row r="2478" spans="1:17">
      <c r="A2478" t="s">
        <v>96</v>
      </c>
      <c r="B2478" t="s">
        <v>97</v>
      </c>
      <c r="C2478">
        <v>0</v>
      </c>
      <c r="D2478">
        <v>94</v>
      </c>
      <c r="E2478">
        <v>95</v>
      </c>
      <c r="F2478">
        <v>95</v>
      </c>
      <c r="G2478" t="s">
        <v>60</v>
      </c>
      <c r="H2478" t="s">
        <v>61</v>
      </c>
      <c r="I2478">
        <v>2</v>
      </c>
      <c r="J2478" t="s">
        <v>86</v>
      </c>
      <c r="K2478" t="s">
        <v>77</v>
      </c>
      <c r="L2478">
        <v>2</v>
      </c>
      <c r="M2478" t="s">
        <v>93</v>
      </c>
      <c r="N2478" s="1">
        <v>43291</v>
      </c>
      <c r="P2478" t="s">
        <v>64</v>
      </c>
      <c r="Q2478" t="s">
        <v>65</v>
      </c>
    </row>
    <row r="2479" spans="1:17">
      <c r="A2479" t="s">
        <v>98</v>
      </c>
      <c r="B2479" t="s">
        <v>99</v>
      </c>
      <c r="C2479">
        <v>0</v>
      </c>
      <c r="D2479">
        <v>89</v>
      </c>
      <c r="E2479">
        <v>83.5</v>
      </c>
      <c r="F2479">
        <v>86</v>
      </c>
      <c r="G2479" t="s">
        <v>60</v>
      </c>
      <c r="H2479" t="s">
        <v>61</v>
      </c>
      <c r="I2479">
        <v>2</v>
      </c>
      <c r="J2479" t="s">
        <v>86</v>
      </c>
      <c r="K2479" t="s">
        <v>77</v>
      </c>
      <c r="L2479">
        <v>2</v>
      </c>
      <c r="M2479" t="s">
        <v>64</v>
      </c>
      <c r="N2479" s="1">
        <v>43355</v>
      </c>
      <c r="P2479" t="s">
        <v>64</v>
      </c>
      <c r="Q2479" t="s">
        <v>65</v>
      </c>
    </row>
    <row r="2480" spans="1:17">
      <c r="A2480" t="s">
        <v>102</v>
      </c>
      <c r="B2480" t="s">
        <v>103</v>
      </c>
      <c r="C2480">
        <v>0</v>
      </c>
      <c r="D2480">
        <v>91</v>
      </c>
      <c r="E2480">
        <v>86</v>
      </c>
      <c r="F2480">
        <v>88</v>
      </c>
      <c r="G2480" t="s">
        <v>60</v>
      </c>
      <c r="H2480" t="s">
        <v>61</v>
      </c>
      <c r="I2480">
        <v>1</v>
      </c>
      <c r="J2480" t="s">
        <v>86</v>
      </c>
      <c r="K2480" t="s">
        <v>77</v>
      </c>
      <c r="L2480">
        <v>2</v>
      </c>
      <c r="M2480" t="s">
        <v>93</v>
      </c>
      <c r="N2480" s="1">
        <v>43343</v>
      </c>
      <c r="P2480" t="s">
        <v>64</v>
      </c>
      <c r="Q2480" t="s">
        <v>65</v>
      </c>
    </row>
    <row r="2481" spans="1:17">
      <c r="A2481" t="s">
        <v>123</v>
      </c>
      <c r="B2481" t="s">
        <v>124</v>
      </c>
      <c r="C2481">
        <v>0</v>
      </c>
      <c r="D2481">
        <v>0</v>
      </c>
      <c r="E2481" t="s">
        <v>125</v>
      </c>
      <c r="F2481" t="s">
        <v>125</v>
      </c>
      <c r="G2481" t="s">
        <v>126</v>
      </c>
      <c r="H2481" t="s">
        <v>61</v>
      </c>
      <c r="I2481">
        <v>1</v>
      </c>
      <c r="J2481" t="s">
        <v>86</v>
      </c>
      <c r="K2481" t="s">
        <v>77</v>
      </c>
      <c r="L2481">
        <v>2</v>
      </c>
      <c r="M2481" t="s">
        <v>93</v>
      </c>
      <c r="N2481" s="1">
        <v>43192</v>
      </c>
      <c r="P2481" t="s">
        <v>64</v>
      </c>
      <c r="Q2481" t="s">
        <v>65</v>
      </c>
    </row>
    <row r="2482" spans="6:6">
      <c r="F2482">
        <f>SUM(F2463:F2480)/17</f>
        <v>88.7058823529412</v>
      </c>
    </row>
    <row r="2484" spans="1:17">
      <c r="A2484" t="s">
        <v>58</v>
      </c>
      <c r="B2484" t="s">
        <v>59</v>
      </c>
      <c r="C2484">
        <v>0</v>
      </c>
      <c r="D2484">
        <v>100</v>
      </c>
      <c r="E2484">
        <v>89</v>
      </c>
      <c r="F2484">
        <v>93</v>
      </c>
      <c r="G2484" t="s">
        <v>60</v>
      </c>
      <c r="H2484" t="s">
        <v>61</v>
      </c>
      <c r="I2484">
        <v>2</v>
      </c>
      <c r="J2484" t="s">
        <v>62</v>
      </c>
      <c r="K2484" t="s">
        <v>63</v>
      </c>
      <c r="L2484">
        <v>1</v>
      </c>
      <c r="M2484" t="s">
        <v>64</v>
      </c>
      <c r="N2484" s="1">
        <v>43170</v>
      </c>
      <c r="P2484" t="s">
        <v>64</v>
      </c>
      <c r="Q2484" t="s">
        <v>65</v>
      </c>
    </row>
    <row r="2485" spans="1:17">
      <c r="A2485" t="s">
        <v>66</v>
      </c>
      <c r="B2485" t="s">
        <v>67</v>
      </c>
      <c r="C2485">
        <v>0</v>
      </c>
      <c r="D2485">
        <v>0</v>
      </c>
      <c r="E2485">
        <v>0</v>
      </c>
      <c r="F2485">
        <v>0</v>
      </c>
      <c r="G2485" t="s">
        <v>60</v>
      </c>
      <c r="H2485" t="s">
        <v>68</v>
      </c>
      <c r="J2485" t="s">
        <v>62</v>
      </c>
      <c r="K2485" t="s">
        <v>63</v>
      </c>
      <c r="L2485">
        <v>1</v>
      </c>
      <c r="M2485" t="s">
        <v>64</v>
      </c>
      <c r="N2485" s="1">
        <v>42989</v>
      </c>
      <c r="P2485" t="s">
        <v>64</v>
      </c>
      <c r="Q2485" t="s">
        <v>65</v>
      </c>
    </row>
    <row r="2486" spans="1:17">
      <c r="A2486" t="s">
        <v>69</v>
      </c>
      <c r="B2486" t="s">
        <v>70</v>
      </c>
      <c r="C2486">
        <v>0</v>
      </c>
      <c r="D2486">
        <v>0</v>
      </c>
      <c r="E2486">
        <v>95</v>
      </c>
      <c r="F2486">
        <v>95</v>
      </c>
      <c r="G2486" t="s">
        <v>60</v>
      </c>
      <c r="H2486" t="s">
        <v>61</v>
      </c>
      <c r="I2486">
        <v>3</v>
      </c>
      <c r="J2486" t="s">
        <v>62</v>
      </c>
      <c r="K2486" t="s">
        <v>63</v>
      </c>
      <c r="L2486">
        <v>1</v>
      </c>
      <c r="M2486" t="s">
        <v>64</v>
      </c>
      <c r="N2486" s="1">
        <v>43111</v>
      </c>
      <c r="P2486" t="s">
        <v>64</v>
      </c>
      <c r="Q2486" t="s">
        <v>65</v>
      </c>
    </row>
    <row r="2487" spans="1:17">
      <c r="A2487" t="s">
        <v>71</v>
      </c>
      <c r="B2487" t="s">
        <v>72</v>
      </c>
      <c r="C2487">
        <v>0</v>
      </c>
      <c r="D2487">
        <v>88</v>
      </c>
      <c r="E2487">
        <v>91</v>
      </c>
      <c r="F2487">
        <v>90</v>
      </c>
      <c r="G2487" t="s">
        <v>60</v>
      </c>
      <c r="H2487" t="s">
        <v>61</v>
      </c>
      <c r="I2487">
        <v>3</v>
      </c>
      <c r="J2487" t="s">
        <v>62</v>
      </c>
      <c r="K2487" t="s">
        <v>63</v>
      </c>
      <c r="L2487">
        <v>1</v>
      </c>
      <c r="M2487" t="s">
        <v>64</v>
      </c>
      <c r="N2487" s="1">
        <v>43122</v>
      </c>
      <c r="P2487" t="s">
        <v>64</v>
      </c>
      <c r="Q2487" t="s">
        <v>65</v>
      </c>
    </row>
    <row r="2488" spans="1:17">
      <c r="A2488" t="s">
        <v>78</v>
      </c>
      <c r="B2488" t="s">
        <v>79</v>
      </c>
      <c r="C2488">
        <v>0</v>
      </c>
      <c r="D2488">
        <v>0</v>
      </c>
      <c r="E2488">
        <v>95</v>
      </c>
      <c r="F2488">
        <v>95</v>
      </c>
      <c r="G2488" t="s">
        <v>60</v>
      </c>
      <c r="H2488" t="s">
        <v>61</v>
      </c>
      <c r="I2488">
        <v>3</v>
      </c>
      <c r="J2488" t="s">
        <v>62</v>
      </c>
      <c r="K2488" t="s">
        <v>63</v>
      </c>
      <c r="L2488">
        <v>1</v>
      </c>
      <c r="M2488" t="s">
        <v>64</v>
      </c>
      <c r="N2488" s="1">
        <v>43165</v>
      </c>
      <c r="P2488" t="s">
        <v>64</v>
      </c>
      <c r="Q2488" t="s">
        <v>65</v>
      </c>
    </row>
    <row r="2489" spans="1:17">
      <c r="A2489" t="s">
        <v>80</v>
      </c>
      <c r="B2489" t="s">
        <v>81</v>
      </c>
      <c r="C2489">
        <v>0</v>
      </c>
      <c r="D2489">
        <v>0</v>
      </c>
      <c r="E2489">
        <v>85</v>
      </c>
      <c r="F2489">
        <v>85</v>
      </c>
      <c r="G2489" t="s">
        <v>60</v>
      </c>
      <c r="H2489" t="s">
        <v>61</v>
      </c>
      <c r="I2489">
        <v>1</v>
      </c>
      <c r="J2489" t="s">
        <v>62</v>
      </c>
      <c r="K2489" t="s">
        <v>63</v>
      </c>
      <c r="L2489">
        <v>1</v>
      </c>
      <c r="M2489" t="s">
        <v>64</v>
      </c>
      <c r="N2489" s="1">
        <v>43173</v>
      </c>
      <c r="P2489" t="s">
        <v>64</v>
      </c>
      <c r="Q2489" t="s">
        <v>65</v>
      </c>
    </row>
    <row r="2490" spans="1:17">
      <c r="A2490" t="s">
        <v>114</v>
      </c>
      <c r="B2490" t="s">
        <v>101</v>
      </c>
      <c r="C2490">
        <v>0</v>
      </c>
      <c r="D2490">
        <v>90</v>
      </c>
      <c r="E2490">
        <v>90</v>
      </c>
      <c r="F2490">
        <v>90</v>
      </c>
      <c r="G2490" t="s">
        <v>60</v>
      </c>
      <c r="H2490" t="s">
        <v>61</v>
      </c>
      <c r="I2490">
        <v>3</v>
      </c>
      <c r="J2490" t="s">
        <v>62</v>
      </c>
      <c r="K2490" t="s">
        <v>63</v>
      </c>
      <c r="L2490">
        <v>1</v>
      </c>
      <c r="M2490" t="s">
        <v>64</v>
      </c>
      <c r="N2490" s="1">
        <v>43111</v>
      </c>
      <c r="P2490" t="s">
        <v>64</v>
      </c>
      <c r="Q2490" t="s">
        <v>65</v>
      </c>
    </row>
    <row r="2491" spans="1:17">
      <c r="A2491" t="s">
        <v>115</v>
      </c>
      <c r="B2491" t="s">
        <v>116</v>
      </c>
      <c r="C2491">
        <v>0</v>
      </c>
      <c r="D2491">
        <v>91</v>
      </c>
      <c r="E2491">
        <v>84</v>
      </c>
      <c r="F2491">
        <v>86</v>
      </c>
      <c r="G2491" t="s">
        <v>60</v>
      </c>
      <c r="H2491" t="s">
        <v>61</v>
      </c>
      <c r="I2491">
        <v>1</v>
      </c>
      <c r="J2491" t="s">
        <v>62</v>
      </c>
      <c r="K2491" t="s">
        <v>63</v>
      </c>
      <c r="L2491">
        <v>1</v>
      </c>
      <c r="M2491" t="s">
        <v>64</v>
      </c>
      <c r="N2491" s="1">
        <v>43087</v>
      </c>
      <c r="P2491" t="s">
        <v>64</v>
      </c>
      <c r="Q2491" t="s">
        <v>65</v>
      </c>
    </row>
    <row r="2492" spans="1:17">
      <c r="A2492" t="s">
        <v>82</v>
      </c>
      <c r="B2492" t="s">
        <v>83</v>
      </c>
      <c r="C2492">
        <v>0</v>
      </c>
      <c r="D2492">
        <v>0</v>
      </c>
      <c r="E2492">
        <v>85</v>
      </c>
      <c r="F2492">
        <v>85</v>
      </c>
      <c r="G2492" t="s">
        <v>60</v>
      </c>
      <c r="H2492" t="s">
        <v>61</v>
      </c>
      <c r="I2492">
        <v>2</v>
      </c>
      <c r="J2492" t="s">
        <v>62</v>
      </c>
      <c r="K2492" t="s">
        <v>63</v>
      </c>
      <c r="L2492">
        <v>1</v>
      </c>
      <c r="M2492" t="s">
        <v>64</v>
      </c>
      <c r="N2492" s="1">
        <v>43168</v>
      </c>
      <c r="P2492" t="s">
        <v>64</v>
      </c>
      <c r="Q2492" t="s">
        <v>65</v>
      </c>
    </row>
    <row r="2493" spans="1:17">
      <c r="A2493" t="s">
        <v>89</v>
      </c>
      <c r="B2493" t="s">
        <v>90</v>
      </c>
      <c r="C2493">
        <v>0</v>
      </c>
      <c r="D2493">
        <v>90</v>
      </c>
      <c r="E2493">
        <v>95</v>
      </c>
      <c r="F2493">
        <v>93</v>
      </c>
      <c r="G2493" t="s">
        <v>60</v>
      </c>
      <c r="H2493" t="s">
        <v>61</v>
      </c>
      <c r="I2493">
        <v>2</v>
      </c>
      <c r="J2493" t="s">
        <v>86</v>
      </c>
      <c r="K2493" t="s">
        <v>63</v>
      </c>
      <c r="L2493">
        <v>1</v>
      </c>
      <c r="M2493" t="s">
        <v>64</v>
      </c>
      <c r="N2493" s="1">
        <v>43115</v>
      </c>
      <c r="P2493" t="s">
        <v>64</v>
      </c>
      <c r="Q2493" t="s">
        <v>65</v>
      </c>
    </row>
    <row r="2494" spans="1:17">
      <c r="A2494" t="s">
        <v>104</v>
      </c>
      <c r="B2494" t="s">
        <v>105</v>
      </c>
      <c r="C2494">
        <v>100</v>
      </c>
      <c r="D2494">
        <v>91</v>
      </c>
      <c r="E2494">
        <v>90</v>
      </c>
      <c r="F2494">
        <v>91</v>
      </c>
      <c r="G2494" t="s">
        <v>60</v>
      </c>
      <c r="H2494" t="s">
        <v>61</v>
      </c>
      <c r="I2494">
        <v>2</v>
      </c>
      <c r="J2494" t="s">
        <v>86</v>
      </c>
      <c r="K2494" t="s">
        <v>77</v>
      </c>
      <c r="L2494">
        <v>2</v>
      </c>
      <c r="M2494" t="s">
        <v>64</v>
      </c>
      <c r="N2494" s="1">
        <v>43349</v>
      </c>
      <c r="P2494" t="s">
        <v>64</v>
      </c>
      <c r="Q2494" t="s">
        <v>65</v>
      </c>
    </row>
    <row r="2495" spans="1:17">
      <c r="A2495" t="s">
        <v>117</v>
      </c>
      <c r="B2495" t="s">
        <v>118</v>
      </c>
      <c r="C2495">
        <v>100</v>
      </c>
      <c r="D2495">
        <v>95</v>
      </c>
      <c r="E2495">
        <v>89</v>
      </c>
      <c r="F2495">
        <v>93</v>
      </c>
      <c r="G2495" t="s">
        <v>60</v>
      </c>
      <c r="H2495" t="s">
        <v>61</v>
      </c>
      <c r="I2495">
        <v>2</v>
      </c>
      <c r="J2495" t="s">
        <v>86</v>
      </c>
      <c r="K2495" t="s">
        <v>77</v>
      </c>
      <c r="L2495">
        <v>2</v>
      </c>
      <c r="M2495" t="s">
        <v>64</v>
      </c>
      <c r="N2495" s="1">
        <v>43349</v>
      </c>
      <c r="P2495" t="s">
        <v>64</v>
      </c>
      <c r="Q2495" t="s">
        <v>65</v>
      </c>
    </row>
    <row r="2496" spans="1:17">
      <c r="A2496" t="s">
        <v>119</v>
      </c>
      <c r="B2496" t="s">
        <v>120</v>
      </c>
      <c r="C2496">
        <v>0</v>
      </c>
      <c r="D2496">
        <v>0</v>
      </c>
      <c r="E2496">
        <v>96</v>
      </c>
      <c r="F2496">
        <v>96</v>
      </c>
      <c r="G2496" t="s">
        <v>60</v>
      </c>
      <c r="H2496" t="s">
        <v>61</v>
      </c>
      <c r="I2496">
        <v>1</v>
      </c>
      <c r="J2496" t="s">
        <v>86</v>
      </c>
      <c r="K2496" t="s">
        <v>77</v>
      </c>
      <c r="L2496">
        <v>2</v>
      </c>
      <c r="M2496" t="s">
        <v>64</v>
      </c>
      <c r="N2496" s="1">
        <v>43356</v>
      </c>
      <c r="P2496" t="s">
        <v>64</v>
      </c>
      <c r="Q2496" t="s">
        <v>65</v>
      </c>
    </row>
    <row r="2497" spans="1:17">
      <c r="A2497" t="s">
        <v>91</v>
      </c>
      <c r="B2497" t="s">
        <v>92</v>
      </c>
      <c r="C2497">
        <v>0</v>
      </c>
      <c r="D2497">
        <v>0</v>
      </c>
      <c r="E2497">
        <v>94</v>
      </c>
      <c r="F2497">
        <v>94</v>
      </c>
      <c r="G2497" t="s">
        <v>60</v>
      </c>
      <c r="H2497" t="s">
        <v>61</v>
      </c>
      <c r="I2497">
        <v>2</v>
      </c>
      <c r="J2497" t="s">
        <v>86</v>
      </c>
      <c r="K2497" t="s">
        <v>77</v>
      </c>
      <c r="L2497">
        <v>2</v>
      </c>
      <c r="M2497" t="s">
        <v>64</v>
      </c>
      <c r="N2497" s="1">
        <v>43301</v>
      </c>
      <c r="P2497" t="s">
        <v>64</v>
      </c>
      <c r="Q2497" t="s">
        <v>65</v>
      </c>
    </row>
    <row r="2498" spans="1:17">
      <c r="A2498" t="s">
        <v>94</v>
      </c>
      <c r="B2498" t="s">
        <v>95</v>
      </c>
      <c r="C2498">
        <v>100</v>
      </c>
      <c r="D2498">
        <v>88</v>
      </c>
      <c r="E2498">
        <v>91</v>
      </c>
      <c r="F2498">
        <v>92</v>
      </c>
      <c r="G2498" t="s">
        <v>60</v>
      </c>
      <c r="H2498" t="s">
        <v>61</v>
      </c>
      <c r="I2498">
        <v>1</v>
      </c>
      <c r="J2498" t="s">
        <v>86</v>
      </c>
      <c r="K2498" t="s">
        <v>77</v>
      </c>
      <c r="L2498">
        <v>2</v>
      </c>
      <c r="M2498" t="s">
        <v>93</v>
      </c>
      <c r="N2498" s="1">
        <v>43280</v>
      </c>
      <c r="P2498" t="s">
        <v>64</v>
      </c>
      <c r="Q2498" t="s">
        <v>65</v>
      </c>
    </row>
    <row r="2499" spans="1:17">
      <c r="A2499" t="s">
        <v>106</v>
      </c>
      <c r="B2499" t="s">
        <v>107</v>
      </c>
      <c r="C2499">
        <v>0</v>
      </c>
      <c r="D2499">
        <v>0</v>
      </c>
      <c r="E2499">
        <v>89</v>
      </c>
      <c r="F2499">
        <v>89</v>
      </c>
      <c r="G2499" t="s">
        <v>60</v>
      </c>
      <c r="H2499" t="s">
        <v>61</v>
      </c>
      <c r="I2499">
        <v>2</v>
      </c>
      <c r="J2499" t="s">
        <v>86</v>
      </c>
      <c r="K2499" t="s">
        <v>77</v>
      </c>
      <c r="L2499">
        <v>2</v>
      </c>
      <c r="M2499" t="s">
        <v>64</v>
      </c>
      <c r="N2499" s="1">
        <v>43285</v>
      </c>
      <c r="P2499" t="s">
        <v>64</v>
      </c>
      <c r="Q2499" t="s">
        <v>65</v>
      </c>
    </row>
    <row r="2500" spans="1:17">
      <c r="A2500" t="s">
        <v>96</v>
      </c>
      <c r="B2500" t="s">
        <v>97</v>
      </c>
      <c r="C2500">
        <v>0</v>
      </c>
      <c r="D2500">
        <v>94</v>
      </c>
      <c r="E2500">
        <v>97</v>
      </c>
      <c r="F2500">
        <v>96</v>
      </c>
      <c r="G2500" t="s">
        <v>60</v>
      </c>
      <c r="H2500" t="s">
        <v>61</v>
      </c>
      <c r="I2500">
        <v>2</v>
      </c>
      <c r="J2500" t="s">
        <v>86</v>
      </c>
      <c r="K2500" t="s">
        <v>77</v>
      </c>
      <c r="L2500">
        <v>2</v>
      </c>
      <c r="M2500" t="s">
        <v>64</v>
      </c>
      <c r="N2500" s="1">
        <v>43298</v>
      </c>
      <c r="P2500" t="s">
        <v>64</v>
      </c>
      <c r="Q2500" t="s">
        <v>65</v>
      </c>
    </row>
    <row r="2501" spans="1:17">
      <c r="A2501" t="s">
        <v>98</v>
      </c>
      <c r="B2501" t="s">
        <v>99</v>
      </c>
      <c r="C2501">
        <v>0</v>
      </c>
      <c r="D2501">
        <v>89</v>
      </c>
      <c r="E2501">
        <v>90</v>
      </c>
      <c r="F2501">
        <v>90</v>
      </c>
      <c r="G2501" t="s">
        <v>60</v>
      </c>
      <c r="H2501" t="s">
        <v>61</v>
      </c>
      <c r="I2501">
        <v>2</v>
      </c>
      <c r="J2501" t="s">
        <v>86</v>
      </c>
      <c r="K2501" t="s">
        <v>77</v>
      </c>
      <c r="L2501">
        <v>2</v>
      </c>
      <c r="M2501" t="s">
        <v>64</v>
      </c>
      <c r="N2501" s="1">
        <v>43355</v>
      </c>
      <c r="P2501" t="s">
        <v>64</v>
      </c>
      <c r="Q2501" t="s">
        <v>65</v>
      </c>
    </row>
    <row r="2502" spans="1:17">
      <c r="A2502" t="s">
        <v>102</v>
      </c>
      <c r="B2502" t="s">
        <v>103</v>
      </c>
      <c r="C2502">
        <v>0</v>
      </c>
      <c r="D2502">
        <v>93</v>
      </c>
      <c r="E2502">
        <v>87</v>
      </c>
      <c r="F2502">
        <v>89</v>
      </c>
      <c r="G2502" t="s">
        <v>60</v>
      </c>
      <c r="H2502" t="s">
        <v>61</v>
      </c>
      <c r="I2502">
        <v>1</v>
      </c>
      <c r="J2502" t="s">
        <v>86</v>
      </c>
      <c r="K2502" t="s">
        <v>77</v>
      </c>
      <c r="L2502">
        <v>2</v>
      </c>
      <c r="M2502" t="s">
        <v>93</v>
      </c>
      <c r="N2502" s="1">
        <v>43343</v>
      </c>
      <c r="P2502" t="s">
        <v>64</v>
      </c>
      <c r="Q2502" t="s">
        <v>65</v>
      </c>
    </row>
    <row r="2503" spans="1:17">
      <c r="A2503" t="s">
        <v>123</v>
      </c>
      <c r="B2503" t="s">
        <v>124</v>
      </c>
      <c r="C2503">
        <v>0</v>
      </c>
      <c r="D2503">
        <v>0</v>
      </c>
      <c r="E2503" t="s">
        <v>125</v>
      </c>
      <c r="F2503" t="s">
        <v>125</v>
      </c>
      <c r="G2503" t="s">
        <v>126</v>
      </c>
      <c r="H2503" t="s">
        <v>61</v>
      </c>
      <c r="I2503">
        <v>1</v>
      </c>
      <c r="J2503" t="s">
        <v>86</v>
      </c>
      <c r="K2503" t="s">
        <v>77</v>
      </c>
      <c r="L2503">
        <v>2</v>
      </c>
      <c r="M2503" t="s">
        <v>93</v>
      </c>
      <c r="N2503" s="1">
        <v>43192</v>
      </c>
      <c r="P2503" t="s">
        <v>64</v>
      </c>
      <c r="Q2503" t="s">
        <v>65</v>
      </c>
    </row>
    <row r="2504" spans="6:6">
      <c r="F2504">
        <f>SUM(F2484:F2502)/18</f>
        <v>91.2222222222222</v>
      </c>
    </row>
    <row r="2506" spans="1:17">
      <c r="A2506" t="s">
        <v>58</v>
      </c>
      <c r="B2506" t="s">
        <v>59</v>
      </c>
      <c r="C2506">
        <v>0</v>
      </c>
      <c r="D2506">
        <v>100</v>
      </c>
      <c r="E2506">
        <v>94</v>
      </c>
      <c r="F2506">
        <v>96</v>
      </c>
      <c r="G2506" t="s">
        <v>60</v>
      </c>
      <c r="H2506" t="s">
        <v>61</v>
      </c>
      <c r="I2506">
        <v>2</v>
      </c>
      <c r="J2506" t="s">
        <v>62</v>
      </c>
      <c r="K2506" t="s">
        <v>63</v>
      </c>
      <c r="L2506">
        <v>1</v>
      </c>
      <c r="M2506" t="s">
        <v>64</v>
      </c>
      <c r="N2506" s="1">
        <v>43170</v>
      </c>
      <c r="P2506" t="s">
        <v>64</v>
      </c>
      <c r="Q2506" t="s">
        <v>65</v>
      </c>
    </row>
    <row r="2507" spans="1:17">
      <c r="A2507" t="s">
        <v>66</v>
      </c>
      <c r="B2507" t="s">
        <v>67</v>
      </c>
      <c r="C2507">
        <v>0</v>
      </c>
      <c r="D2507">
        <v>0</v>
      </c>
      <c r="E2507">
        <v>0</v>
      </c>
      <c r="F2507">
        <v>0</v>
      </c>
      <c r="G2507" t="s">
        <v>60</v>
      </c>
      <c r="H2507" t="s">
        <v>68</v>
      </c>
      <c r="J2507" t="s">
        <v>62</v>
      </c>
      <c r="K2507" t="s">
        <v>63</v>
      </c>
      <c r="L2507">
        <v>1</v>
      </c>
      <c r="M2507" t="s">
        <v>64</v>
      </c>
      <c r="N2507" s="1">
        <v>42989</v>
      </c>
      <c r="P2507" t="s">
        <v>64</v>
      </c>
      <c r="Q2507" t="s">
        <v>65</v>
      </c>
    </row>
    <row r="2508" spans="1:17">
      <c r="A2508" t="s">
        <v>69</v>
      </c>
      <c r="B2508" t="s">
        <v>70</v>
      </c>
      <c r="C2508">
        <v>0</v>
      </c>
      <c r="D2508">
        <v>0</v>
      </c>
      <c r="E2508">
        <v>75</v>
      </c>
      <c r="F2508">
        <v>75</v>
      </c>
      <c r="G2508" t="s">
        <v>60</v>
      </c>
      <c r="H2508" t="s">
        <v>61</v>
      </c>
      <c r="I2508">
        <v>3</v>
      </c>
      <c r="J2508" t="s">
        <v>62</v>
      </c>
      <c r="K2508" t="s">
        <v>63</v>
      </c>
      <c r="L2508">
        <v>1</v>
      </c>
      <c r="M2508" t="s">
        <v>64</v>
      </c>
      <c r="N2508" s="1">
        <v>43111</v>
      </c>
      <c r="P2508" t="s">
        <v>64</v>
      </c>
      <c r="Q2508" t="s">
        <v>65</v>
      </c>
    </row>
    <row r="2509" spans="1:17">
      <c r="A2509" t="s">
        <v>71</v>
      </c>
      <c r="B2509" t="s">
        <v>72</v>
      </c>
      <c r="C2509">
        <v>0</v>
      </c>
      <c r="D2509">
        <v>95</v>
      </c>
      <c r="E2509">
        <v>88</v>
      </c>
      <c r="F2509">
        <v>90</v>
      </c>
      <c r="G2509" t="s">
        <v>60</v>
      </c>
      <c r="H2509" t="s">
        <v>61</v>
      </c>
      <c r="I2509">
        <v>3</v>
      </c>
      <c r="J2509" t="s">
        <v>62</v>
      </c>
      <c r="K2509" t="s">
        <v>63</v>
      </c>
      <c r="L2509">
        <v>1</v>
      </c>
      <c r="M2509" t="s">
        <v>64</v>
      </c>
      <c r="N2509" s="1">
        <v>43122</v>
      </c>
      <c r="P2509" t="s">
        <v>64</v>
      </c>
      <c r="Q2509" t="s">
        <v>65</v>
      </c>
    </row>
    <row r="2510" spans="1:17">
      <c r="A2510" t="s">
        <v>78</v>
      </c>
      <c r="B2510" t="s">
        <v>79</v>
      </c>
      <c r="C2510">
        <v>0</v>
      </c>
      <c r="D2510">
        <v>0</v>
      </c>
      <c r="E2510">
        <v>90</v>
      </c>
      <c r="F2510">
        <v>90</v>
      </c>
      <c r="G2510" t="s">
        <v>60</v>
      </c>
      <c r="H2510" t="s">
        <v>61</v>
      </c>
      <c r="I2510">
        <v>3</v>
      </c>
      <c r="J2510" t="s">
        <v>62</v>
      </c>
      <c r="K2510" t="s">
        <v>63</v>
      </c>
      <c r="L2510">
        <v>1</v>
      </c>
      <c r="M2510" t="s">
        <v>64</v>
      </c>
      <c r="N2510" s="1">
        <v>43165</v>
      </c>
      <c r="P2510" t="s">
        <v>64</v>
      </c>
      <c r="Q2510" t="s">
        <v>65</v>
      </c>
    </row>
    <row r="2511" spans="1:17">
      <c r="A2511" t="s">
        <v>80</v>
      </c>
      <c r="B2511" t="s">
        <v>81</v>
      </c>
      <c r="C2511">
        <v>0</v>
      </c>
      <c r="D2511">
        <v>0</v>
      </c>
      <c r="E2511">
        <v>88</v>
      </c>
      <c r="F2511">
        <v>88</v>
      </c>
      <c r="G2511" t="s">
        <v>60</v>
      </c>
      <c r="H2511" t="s">
        <v>61</v>
      </c>
      <c r="I2511">
        <v>1</v>
      </c>
      <c r="J2511" t="s">
        <v>62</v>
      </c>
      <c r="K2511" t="s">
        <v>63</v>
      </c>
      <c r="L2511">
        <v>1</v>
      </c>
      <c r="M2511" t="s">
        <v>64</v>
      </c>
      <c r="N2511" s="1">
        <v>43173</v>
      </c>
      <c r="P2511" t="s">
        <v>64</v>
      </c>
      <c r="Q2511" t="s">
        <v>65</v>
      </c>
    </row>
    <row r="2512" spans="1:17">
      <c r="A2512" t="s">
        <v>114</v>
      </c>
      <c r="B2512" t="s">
        <v>101</v>
      </c>
      <c r="C2512">
        <v>0</v>
      </c>
      <c r="D2512">
        <v>90</v>
      </c>
      <c r="E2512">
        <v>95</v>
      </c>
      <c r="F2512">
        <v>94</v>
      </c>
      <c r="G2512" t="s">
        <v>60</v>
      </c>
      <c r="H2512" t="s">
        <v>61</v>
      </c>
      <c r="I2512">
        <v>3</v>
      </c>
      <c r="J2512" t="s">
        <v>62</v>
      </c>
      <c r="K2512" t="s">
        <v>63</v>
      </c>
      <c r="L2512">
        <v>1</v>
      </c>
      <c r="M2512" t="s">
        <v>64</v>
      </c>
      <c r="N2512" s="1">
        <v>43111</v>
      </c>
      <c r="P2512" t="s">
        <v>64</v>
      </c>
      <c r="Q2512" t="s">
        <v>65</v>
      </c>
    </row>
    <row r="2513" spans="1:17">
      <c r="A2513" t="s">
        <v>115</v>
      </c>
      <c r="B2513" t="s">
        <v>116</v>
      </c>
      <c r="C2513">
        <v>0</v>
      </c>
      <c r="D2513">
        <v>91</v>
      </c>
      <c r="E2513">
        <v>85</v>
      </c>
      <c r="F2513">
        <v>87</v>
      </c>
      <c r="G2513" t="s">
        <v>60</v>
      </c>
      <c r="H2513" t="s">
        <v>61</v>
      </c>
      <c r="I2513">
        <v>1</v>
      </c>
      <c r="J2513" t="s">
        <v>62</v>
      </c>
      <c r="K2513" t="s">
        <v>63</v>
      </c>
      <c r="L2513">
        <v>1</v>
      </c>
      <c r="M2513" t="s">
        <v>64</v>
      </c>
      <c r="N2513" s="1">
        <v>43087</v>
      </c>
      <c r="P2513" t="s">
        <v>64</v>
      </c>
      <c r="Q2513" t="s">
        <v>65</v>
      </c>
    </row>
    <row r="2514" spans="1:17">
      <c r="A2514" t="s">
        <v>82</v>
      </c>
      <c r="B2514" t="s">
        <v>83</v>
      </c>
      <c r="C2514">
        <v>0</v>
      </c>
      <c r="D2514">
        <v>0</v>
      </c>
      <c r="E2514">
        <v>82</v>
      </c>
      <c r="F2514">
        <v>82</v>
      </c>
      <c r="G2514" t="s">
        <v>60</v>
      </c>
      <c r="H2514" t="s">
        <v>61</v>
      </c>
      <c r="I2514">
        <v>2</v>
      </c>
      <c r="J2514" t="s">
        <v>62</v>
      </c>
      <c r="K2514" t="s">
        <v>63</v>
      </c>
      <c r="L2514">
        <v>1</v>
      </c>
      <c r="M2514" t="s">
        <v>64</v>
      </c>
      <c r="N2514" s="1">
        <v>43168</v>
      </c>
      <c r="P2514" t="s">
        <v>64</v>
      </c>
      <c r="Q2514" t="s">
        <v>65</v>
      </c>
    </row>
    <row r="2515" spans="1:17">
      <c r="A2515" t="s">
        <v>87</v>
      </c>
      <c r="B2515" t="s">
        <v>88</v>
      </c>
      <c r="C2515">
        <v>86</v>
      </c>
      <c r="D2515">
        <v>89</v>
      </c>
      <c r="E2515">
        <v>91</v>
      </c>
      <c r="F2515">
        <v>90</v>
      </c>
      <c r="G2515" t="s">
        <v>60</v>
      </c>
      <c r="H2515" t="s">
        <v>61</v>
      </c>
      <c r="I2515">
        <v>2</v>
      </c>
      <c r="J2515" t="s">
        <v>86</v>
      </c>
      <c r="K2515" t="s">
        <v>63</v>
      </c>
      <c r="L2515">
        <v>1</v>
      </c>
      <c r="M2515" t="s">
        <v>64</v>
      </c>
      <c r="N2515" s="1">
        <v>43102</v>
      </c>
      <c r="P2515" t="s">
        <v>64</v>
      </c>
      <c r="Q2515" t="s">
        <v>65</v>
      </c>
    </row>
    <row r="2516" spans="1:17">
      <c r="A2516" t="s">
        <v>89</v>
      </c>
      <c r="B2516" t="s">
        <v>90</v>
      </c>
      <c r="C2516">
        <v>0</v>
      </c>
      <c r="D2516">
        <v>92</v>
      </c>
      <c r="E2516">
        <v>96</v>
      </c>
      <c r="F2516">
        <v>94</v>
      </c>
      <c r="G2516" t="s">
        <v>60</v>
      </c>
      <c r="H2516" t="s">
        <v>61</v>
      </c>
      <c r="I2516">
        <v>2</v>
      </c>
      <c r="J2516" t="s">
        <v>86</v>
      </c>
      <c r="K2516" t="s">
        <v>63</v>
      </c>
      <c r="L2516">
        <v>1</v>
      </c>
      <c r="M2516" t="s">
        <v>64</v>
      </c>
      <c r="N2516" s="1">
        <v>43115</v>
      </c>
      <c r="P2516" t="s">
        <v>64</v>
      </c>
      <c r="Q2516" t="s">
        <v>65</v>
      </c>
    </row>
    <row r="2517" spans="1:17">
      <c r="A2517" t="s">
        <v>104</v>
      </c>
      <c r="B2517" t="s">
        <v>105</v>
      </c>
      <c r="C2517">
        <v>100</v>
      </c>
      <c r="D2517">
        <v>90</v>
      </c>
      <c r="E2517">
        <v>93</v>
      </c>
      <c r="F2517">
        <v>93</v>
      </c>
      <c r="G2517" t="s">
        <v>60</v>
      </c>
      <c r="H2517" t="s">
        <v>61</v>
      </c>
      <c r="I2517">
        <v>2</v>
      </c>
      <c r="J2517" t="s">
        <v>86</v>
      </c>
      <c r="K2517" t="s">
        <v>77</v>
      </c>
      <c r="L2517">
        <v>2</v>
      </c>
      <c r="M2517" t="s">
        <v>64</v>
      </c>
      <c r="N2517" s="1">
        <v>43349</v>
      </c>
      <c r="P2517" t="s">
        <v>64</v>
      </c>
      <c r="Q2517" t="s">
        <v>65</v>
      </c>
    </row>
    <row r="2518" spans="1:17">
      <c r="A2518" t="s">
        <v>117</v>
      </c>
      <c r="B2518" t="s">
        <v>118</v>
      </c>
      <c r="C2518">
        <v>100</v>
      </c>
      <c r="D2518">
        <v>91</v>
      </c>
      <c r="E2518">
        <v>89</v>
      </c>
      <c r="F2518">
        <v>91</v>
      </c>
      <c r="G2518" t="s">
        <v>60</v>
      </c>
      <c r="H2518" t="s">
        <v>61</v>
      </c>
      <c r="I2518">
        <v>2</v>
      </c>
      <c r="J2518" t="s">
        <v>86</v>
      </c>
      <c r="K2518" t="s">
        <v>77</v>
      </c>
      <c r="L2518">
        <v>2</v>
      </c>
      <c r="M2518" t="s">
        <v>64</v>
      </c>
      <c r="N2518" s="1">
        <v>43349</v>
      </c>
      <c r="P2518" t="s">
        <v>64</v>
      </c>
      <c r="Q2518" t="s">
        <v>65</v>
      </c>
    </row>
    <row r="2519" spans="1:17">
      <c r="A2519" t="s">
        <v>91</v>
      </c>
      <c r="B2519" t="s">
        <v>92</v>
      </c>
      <c r="C2519">
        <v>0</v>
      </c>
      <c r="D2519">
        <v>0</v>
      </c>
      <c r="E2519">
        <v>93</v>
      </c>
      <c r="F2519">
        <v>93</v>
      </c>
      <c r="G2519" t="s">
        <v>60</v>
      </c>
      <c r="H2519" t="s">
        <v>61</v>
      </c>
      <c r="I2519">
        <v>2</v>
      </c>
      <c r="J2519" t="s">
        <v>86</v>
      </c>
      <c r="K2519" t="s">
        <v>77</v>
      </c>
      <c r="L2519">
        <v>2</v>
      </c>
      <c r="M2519" t="s">
        <v>64</v>
      </c>
      <c r="N2519" s="1">
        <v>43301</v>
      </c>
      <c r="P2519" t="s">
        <v>64</v>
      </c>
      <c r="Q2519" t="s">
        <v>65</v>
      </c>
    </row>
    <row r="2520" spans="1:17">
      <c r="A2520" t="s">
        <v>94</v>
      </c>
      <c r="B2520" t="s">
        <v>95</v>
      </c>
      <c r="C2520">
        <v>100</v>
      </c>
      <c r="D2520">
        <v>89</v>
      </c>
      <c r="E2520">
        <v>91</v>
      </c>
      <c r="F2520">
        <v>92</v>
      </c>
      <c r="G2520" t="s">
        <v>60</v>
      </c>
      <c r="H2520" t="s">
        <v>61</v>
      </c>
      <c r="I2520">
        <v>1</v>
      </c>
      <c r="J2520" t="s">
        <v>86</v>
      </c>
      <c r="K2520" t="s">
        <v>77</v>
      </c>
      <c r="L2520">
        <v>2</v>
      </c>
      <c r="M2520" t="s">
        <v>93</v>
      </c>
      <c r="N2520" s="1">
        <v>43280</v>
      </c>
      <c r="P2520" t="s">
        <v>64</v>
      </c>
      <c r="Q2520" t="s">
        <v>65</v>
      </c>
    </row>
    <row r="2521" spans="1:17">
      <c r="A2521" t="s">
        <v>121</v>
      </c>
      <c r="B2521" t="s">
        <v>122</v>
      </c>
      <c r="C2521">
        <v>0</v>
      </c>
      <c r="D2521">
        <v>0</v>
      </c>
      <c r="E2521">
        <v>96</v>
      </c>
      <c r="F2521">
        <v>96</v>
      </c>
      <c r="G2521" t="s">
        <v>60</v>
      </c>
      <c r="H2521" t="s">
        <v>61</v>
      </c>
      <c r="I2521">
        <v>1</v>
      </c>
      <c r="J2521" t="s">
        <v>86</v>
      </c>
      <c r="K2521" t="s">
        <v>77</v>
      </c>
      <c r="L2521">
        <v>2</v>
      </c>
      <c r="M2521" t="s">
        <v>93</v>
      </c>
      <c r="N2521" s="1">
        <v>43341</v>
      </c>
      <c r="P2521" t="s">
        <v>64</v>
      </c>
      <c r="Q2521" t="s">
        <v>65</v>
      </c>
    </row>
    <row r="2522" spans="1:17">
      <c r="A2522" t="s">
        <v>106</v>
      </c>
      <c r="B2522" t="s">
        <v>107</v>
      </c>
      <c r="C2522">
        <v>0</v>
      </c>
      <c r="D2522">
        <v>0</v>
      </c>
      <c r="E2522">
        <v>88</v>
      </c>
      <c r="F2522">
        <v>88</v>
      </c>
      <c r="G2522" t="s">
        <v>60</v>
      </c>
      <c r="H2522" t="s">
        <v>61</v>
      </c>
      <c r="I2522">
        <v>2</v>
      </c>
      <c r="J2522" t="s">
        <v>86</v>
      </c>
      <c r="K2522" t="s">
        <v>77</v>
      </c>
      <c r="L2522">
        <v>2</v>
      </c>
      <c r="M2522" t="s">
        <v>93</v>
      </c>
      <c r="N2522" s="1">
        <v>43285</v>
      </c>
      <c r="P2522" t="s">
        <v>64</v>
      </c>
      <c r="Q2522" t="s">
        <v>65</v>
      </c>
    </row>
    <row r="2523" spans="1:17">
      <c r="A2523" t="s">
        <v>98</v>
      </c>
      <c r="B2523" t="s">
        <v>99</v>
      </c>
      <c r="C2523">
        <v>0</v>
      </c>
      <c r="D2523">
        <v>87</v>
      </c>
      <c r="E2523">
        <v>90.5</v>
      </c>
      <c r="F2523">
        <v>89</v>
      </c>
      <c r="G2523" t="s">
        <v>60</v>
      </c>
      <c r="H2523" t="s">
        <v>61</v>
      </c>
      <c r="I2523">
        <v>2</v>
      </c>
      <c r="J2523" t="s">
        <v>86</v>
      </c>
      <c r="K2523" t="s">
        <v>77</v>
      </c>
      <c r="L2523">
        <v>2</v>
      </c>
      <c r="M2523" t="s">
        <v>64</v>
      </c>
      <c r="N2523" s="1">
        <v>43355</v>
      </c>
      <c r="P2523" t="s">
        <v>64</v>
      </c>
      <c r="Q2523" t="s">
        <v>65</v>
      </c>
    </row>
    <row r="2524" spans="1:17">
      <c r="A2524" t="s">
        <v>102</v>
      </c>
      <c r="B2524" t="s">
        <v>103</v>
      </c>
      <c r="C2524">
        <v>0</v>
      </c>
      <c r="D2524">
        <v>95</v>
      </c>
      <c r="E2524">
        <v>84</v>
      </c>
      <c r="F2524">
        <v>87</v>
      </c>
      <c r="G2524" t="s">
        <v>60</v>
      </c>
      <c r="H2524" t="s">
        <v>61</v>
      </c>
      <c r="I2524">
        <v>1</v>
      </c>
      <c r="J2524" t="s">
        <v>86</v>
      </c>
      <c r="K2524" t="s">
        <v>77</v>
      </c>
      <c r="L2524">
        <v>2</v>
      </c>
      <c r="M2524" t="s">
        <v>93</v>
      </c>
      <c r="N2524" s="1">
        <v>43343</v>
      </c>
      <c r="P2524" t="s">
        <v>64</v>
      </c>
      <c r="Q2524" t="s">
        <v>65</v>
      </c>
    </row>
    <row r="2525" spans="1:17">
      <c r="A2525" t="s">
        <v>123</v>
      </c>
      <c r="B2525" t="s">
        <v>124</v>
      </c>
      <c r="C2525">
        <v>0</v>
      </c>
      <c r="D2525">
        <v>0</v>
      </c>
      <c r="E2525" t="s">
        <v>125</v>
      </c>
      <c r="F2525" t="s">
        <v>125</v>
      </c>
      <c r="G2525" t="s">
        <v>126</v>
      </c>
      <c r="H2525" t="s">
        <v>61</v>
      </c>
      <c r="I2525">
        <v>1</v>
      </c>
      <c r="J2525" t="s">
        <v>86</v>
      </c>
      <c r="K2525" t="s">
        <v>77</v>
      </c>
      <c r="L2525">
        <v>2</v>
      </c>
      <c r="M2525" t="s">
        <v>93</v>
      </c>
      <c r="N2525" s="1">
        <v>43192</v>
      </c>
      <c r="P2525" t="s">
        <v>64</v>
      </c>
      <c r="Q2525" t="s">
        <v>65</v>
      </c>
    </row>
    <row r="2526" spans="6:6">
      <c r="F2526">
        <f>SUM(F2506:F2524)/18</f>
        <v>89.7222222222222</v>
      </c>
    </row>
    <row r="2528" spans="1:17">
      <c r="A2528" t="s">
        <v>58</v>
      </c>
      <c r="B2528" t="s">
        <v>59</v>
      </c>
      <c r="C2528">
        <v>0</v>
      </c>
      <c r="D2528">
        <v>100</v>
      </c>
      <c r="E2528">
        <v>92</v>
      </c>
      <c r="F2528">
        <v>95</v>
      </c>
      <c r="G2528" t="s">
        <v>60</v>
      </c>
      <c r="H2528" t="s">
        <v>61</v>
      </c>
      <c r="I2528">
        <v>2</v>
      </c>
      <c r="J2528" t="s">
        <v>62</v>
      </c>
      <c r="K2528" t="s">
        <v>63</v>
      </c>
      <c r="L2528">
        <v>1</v>
      </c>
      <c r="M2528" t="s">
        <v>64</v>
      </c>
      <c r="N2528" s="1">
        <v>43170</v>
      </c>
      <c r="P2528" t="s">
        <v>64</v>
      </c>
      <c r="Q2528" t="s">
        <v>65</v>
      </c>
    </row>
    <row r="2529" spans="1:17">
      <c r="A2529" t="s">
        <v>66</v>
      </c>
      <c r="B2529" t="s">
        <v>67</v>
      </c>
      <c r="C2529">
        <v>0</v>
      </c>
      <c r="D2529">
        <v>0</v>
      </c>
      <c r="E2529">
        <v>0</v>
      </c>
      <c r="F2529">
        <v>0</v>
      </c>
      <c r="G2529" t="s">
        <v>60</v>
      </c>
      <c r="H2529" t="s">
        <v>68</v>
      </c>
      <c r="J2529" t="s">
        <v>62</v>
      </c>
      <c r="K2529" t="s">
        <v>63</v>
      </c>
      <c r="L2529">
        <v>1</v>
      </c>
      <c r="M2529" t="s">
        <v>64</v>
      </c>
      <c r="N2529" s="1">
        <v>42989</v>
      </c>
      <c r="P2529" t="s">
        <v>64</v>
      </c>
      <c r="Q2529" t="s">
        <v>65</v>
      </c>
    </row>
    <row r="2530" spans="1:17">
      <c r="A2530" t="s">
        <v>69</v>
      </c>
      <c r="B2530" t="s">
        <v>70</v>
      </c>
      <c r="C2530">
        <v>0</v>
      </c>
      <c r="D2530">
        <v>0</v>
      </c>
      <c r="E2530">
        <v>96</v>
      </c>
      <c r="F2530">
        <v>96</v>
      </c>
      <c r="G2530" t="s">
        <v>60</v>
      </c>
      <c r="H2530" t="s">
        <v>61</v>
      </c>
      <c r="I2530">
        <v>3</v>
      </c>
      <c r="J2530" t="s">
        <v>62</v>
      </c>
      <c r="K2530" t="s">
        <v>63</v>
      </c>
      <c r="L2530">
        <v>1</v>
      </c>
      <c r="M2530" t="s">
        <v>64</v>
      </c>
      <c r="N2530" s="1">
        <v>43111</v>
      </c>
      <c r="P2530" t="s">
        <v>64</v>
      </c>
      <c r="Q2530" t="s">
        <v>65</v>
      </c>
    </row>
    <row r="2531" spans="1:17">
      <c r="A2531" t="s">
        <v>71</v>
      </c>
      <c r="B2531" t="s">
        <v>72</v>
      </c>
      <c r="C2531">
        <v>0</v>
      </c>
      <c r="D2531">
        <v>95</v>
      </c>
      <c r="E2531">
        <v>93</v>
      </c>
      <c r="F2531">
        <v>94</v>
      </c>
      <c r="G2531" t="s">
        <v>60</v>
      </c>
      <c r="H2531" t="s">
        <v>61</v>
      </c>
      <c r="I2531">
        <v>3</v>
      </c>
      <c r="J2531" t="s">
        <v>62</v>
      </c>
      <c r="K2531" t="s">
        <v>63</v>
      </c>
      <c r="L2531">
        <v>1</v>
      </c>
      <c r="M2531" t="s">
        <v>64</v>
      </c>
      <c r="N2531" s="1">
        <v>43122</v>
      </c>
      <c r="P2531" t="s">
        <v>64</v>
      </c>
      <c r="Q2531" t="s">
        <v>65</v>
      </c>
    </row>
    <row r="2532" spans="1:17">
      <c r="A2532" t="s">
        <v>78</v>
      </c>
      <c r="B2532" t="s">
        <v>79</v>
      </c>
      <c r="C2532">
        <v>0</v>
      </c>
      <c r="D2532">
        <v>0</v>
      </c>
      <c r="E2532">
        <v>90</v>
      </c>
      <c r="F2532">
        <v>90</v>
      </c>
      <c r="G2532" t="s">
        <v>60</v>
      </c>
      <c r="H2532" t="s">
        <v>61</v>
      </c>
      <c r="I2532">
        <v>3</v>
      </c>
      <c r="J2532" t="s">
        <v>62</v>
      </c>
      <c r="K2532" t="s">
        <v>63</v>
      </c>
      <c r="L2532">
        <v>1</v>
      </c>
      <c r="M2532" t="s">
        <v>64</v>
      </c>
      <c r="N2532" s="1">
        <v>43165</v>
      </c>
      <c r="P2532" t="s">
        <v>64</v>
      </c>
      <c r="Q2532" t="s">
        <v>65</v>
      </c>
    </row>
    <row r="2533" spans="1:17">
      <c r="A2533" t="s">
        <v>80</v>
      </c>
      <c r="B2533" t="s">
        <v>81</v>
      </c>
      <c r="C2533">
        <v>0</v>
      </c>
      <c r="D2533">
        <v>0</v>
      </c>
      <c r="E2533">
        <v>86</v>
      </c>
      <c r="F2533">
        <v>86</v>
      </c>
      <c r="G2533" t="s">
        <v>60</v>
      </c>
      <c r="H2533" t="s">
        <v>61</v>
      </c>
      <c r="I2533">
        <v>1</v>
      </c>
      <c r="J2533" t="s">
        <v>62</v>
      </c>
      <c r="K2533" t="s">
        <v>63</v>
      </c>
      <c r="L2533">
        <v>1</v>
      </c>
      <c r="M2533" t="s">
        <v>64</v>
      </c>
      <c r="N2533" s="1">
        <v>43173</v>
      </c>
      <c r="P2533" t="s">
        <v>64</v>
      </c>
      <c r="Q2533" t="s">
        <v>65</v>
      </c>
    </row>
    <row r="2534" spans="1:17">
      <c r="A2534" t="s">
        <v>114</v>
      </c>
      <c r="B2534" t="s">
        <v>101</v>
      </c>
      <c r="C2534">
        <v>0</v>
      </c>
      <c r="D2534">
        <v>90</v>
      </c>
      <c r="E2534">
        <v>90</v>
      </c>
      <c r="F2534">
        <v>90</v>
      </c>
      <c r="G2534" t="s">
        <v>60</v>
      </c>
      <c r="H2534" t="s">
        <v>61</v>
      </c>
      <c r="I2534">
        <v>3</v>
      </c>
      <c r="J2534" t="s">
        <v>62</v>
      </c>
      <c r="K2534" t="s">
        <v>63</v>
      </c>
      <c r="L2534">
        <v>1</v>
      </c>
      <c r="M2534" t="s">
        <v>64</v>
      </c>
      <c r="N2534" s="1">
        <v>43111</v>
      </c>
      <c r="P2534" t="s">
        <v>64</v>
      </c>
      <c r="Q2534" t="s">
        <v>65</v>
      </c>
    </row>
    <row r="2535" spans="1:17">
      <c r="A2535" t="s">
        <v>115</v>
      </c>
      <c r="B2535" t="s">
        <v>116</v>
      </c>
      <c r="C2535">
        <v>0</v>
      </c>
      <c r="D2535">
        <v>91</v>
      </c>
      <c r="E2535">
        <v>84</v>
      </c>
      <c r="F2535">
        <v>86</v>
      </c>
      <c r="G2535" t="s">
        <v>60</v>
      </c>
      <c r="H2535" t="s">
        <v>61</v>
      </c>
      <c r="I2535">
        <v>1</v>
      </c>
      <c r="J2535" t="s">
        <v>62</v>
      </c>
      <c r="K2535" t="s">
        <v>63</v>
      </c>
      <c r="L2535">
        <v>1</v>
      </c>
      <c r="M2535" t="s">
        <v>64</v>
      </c>
      <c r="N2535" s="1">
        <v>43087</v>
      </c>
      <c r="P2535" t="s">
        <v>64</v>
      </c>
      <c r="Q2535" t="s">
        <v>65</v>
      </c>
    </row>
    <row r="2536" spans="1:17">
      <c r="A2536" t="s">
        <v>82</v>
      </c>
      <c r="B2536" t="s">
        <v>83</v>
      </c>
      <c r="C2536">
        <v>0</v>
      </c>
      <c r="D2536">
        <v>0</v>
      </c>
      <c r="E2536">
        <v>87</v>
      </c>
      <c r="F2536">
        <v>87</v>
      </c>
      <c r="G2536" t="s">
        <v>60</v>
      </c>
      <c r="H2536" t="s">
        <v>61</v>
      </c>
      <c r="I2536">
        <v>2</v>
      </c>
      <c r="J2536" t="s">
        <v>62</v>
      </c>
      <c r="K2536" t="s">
        <v>63</v>
      </c>
      <c r="L2536">
        <v>1</v>
      </c>
      <c r="M2536" t="s">
        <v>64</v>
      </c>
      <c r="N2536" s="1">
        <v>43168</v>
      </c>
      <c r="P2536" t="s">
        <v>64</v>
      </c>
      <c r="Q2536" t="s">
        <v>65</v>
      </c>
    </row>
    <row r="2537" spans="1:17">
      <c r="A2537" t="s">
        <v>87</v>
      </c>
      <c r="B2537" t="s">
        <v>88</v>
      </c>
      <c r="C2537">
        <v>100</v>
      </c>
      <c r="D2537">
        <v>89</v>
      </c>
      <c r="E2537">
        <v>88</v>
      </c>
      <c r="F2537">
        <v>89</v>
      </c>
      <c r="G2537" t="s">
        <v>60</v>
      </c>
      <c r="H2537" t="s">
        <v>61</v>
      </c>
      <c r="I2537">
        <v>2</v>
      </c>
      <c r="J2537" t="s">
        <v>86</v>
      </c>
      <c r="K2537" t="s">
        <v>63</v>
      </c>
      <c r="L2537">
        <v>1</v>
      </c>
      <c r="M2537" t="s">
        <v>64</v>
      </c>
      <c r="N2537" s="1">
        <v>43102</v>
      </c>
      <c r="P2537" t="s">
        <v>64</v>
      </c>
      <c r="Q2537" t="s">
        <v>65</v>
      </c>
    </row>
    <row r="2538" spans="1:17">
      <c r="A2538" t="s">
        <v>89</v>
      </c>
      <c r="B2538" t="s">
        <v>90</v>
      </c>
      <c r="C2538">
        <v>0</v>
      </c>
      <c r="D2538">
        <v>90</v>
      </c>
      <c r="E2538">
        <v>96</v>
      </c>
      <c r="F2538">
        <v>93</v>
      </c>
      <c r="G2538" t="s">
        <v>60</v>
      </c>
      <c r="H2538" t="s">
        <v>61</v>
      </c>
      <c r="I2538">
        <v>2</v>
      </c>
      <c r="J2538" t="s">
        <v>86</v>
      </c>
      <c r="K2538" t="s">
        <v>63</v>
      </c>
      <c r="L2538">
        <v>1</v>
      </c>
      <c r="M2538" t="s">
        <v>64</v>
      </c>
      <c r="N2538" s="1">
        <v>43115</v>
      </c>
      <c r="P2538" t="s">
        <v>64</v>
      </c>
      <c r="Q2538" t="s">
        <v>65</v>
      </c>
    </row>
    <row r="2539" spans="1:17">
      <c r="A2539" t="s">
        <v>104</v>
      </c>
      <c r="B2539" t="s">
        <v>105</v>
      </c>
      <c r="C2539">
        <v>100</v>
      </c>
      <c r="D2539">
        <v>90</v>
      </c>
      <c r="E2539">
        <v>90</v>
      </c>
      <c r="F2539">
        <v>91</v>
      </c>
      <c r="G2539" t="s">
        <v>60</v>
      </c>
      <c r="H2539" t="s">
        <v>61</v>
      </c>
      <c r="I2539">
        <v>2</v>
      </c>
      <c r="J2539" t="s">
        <v>86</v>
      </c>
      <c r="K2539" t="s">
        <v>77</v>
      </c>
      <c r="L2539">
        <v>2</v>
      </c>
      <c r="M2539" t="s">
        <v>64</v>
      </c>
      <c r="N2539" s="1">
        <v>43349</v>
      </c>
      <c r="P2539" t="s">
        <v>64</v>
      </c>
      <c r="Q2539" t="s">
        <v>65</v>
      </c>
    </row>
    <row r="2540" spans="1:17">
      <c r="A2540" t="s">
        <v>117</v>
      </c>
      <c r="B2540" t="s">
        <v>118</v>
      </c>
      <c r="C2540">
        <v>100</v>
      </c>
      <c r="D2540">
        <v>90</v>
      </c>
      <c r="E2540">
        <v>82</v>
      </c>
      <c r="F2540">
        <v>87</v>
      </c>
      <c r="G2540" t="s">
        <v>60</v>
      </c>
      <c r="H2540" t="s">
        <v>61</v>
      </c>
      <c r="I2540">
        <v>2</v>
      </c>
      <c r="J2540" t="s">
        <v>86</v>
      </c>
      <c r="K2540" t="s">
        <v>77</v>
      </c>
      <c r="L2540">
        <v>2</v>
      </c>
      <c r="M2540" t="s">
        <v>64</v>
      </c>
      <c r="N2540" s="1">
        <v>43349</v>
      </c>
      <c r="P2540" t="s">
        <v>64</v>
      </c>
      <c r="Q2540" t="s">
        <v>65</v>
      </c>
    </row>
    <row r="2541" spans="1:17">
      <c r="A2541" t="s">
        <v>119</v>
      </c>
      <c r="B2541" t="s">
        <v>120</v>
      </c>
      <c r="C2541">
        <v>0</v>
      </c>
      <c r="D2541">
        <v>0</v>
      </c>
      <c r="E2541">
        <v>94</v>
      </c>
      <c r="F2541">
        <v>94</v>
      </c>
      <c r="G2541" t="s">
        <v>60</v>
      </c>
      <c r="H2541" t="s">
        <v>61</v>
      </c>
      <c r="I2541">
        <v>1</v>
      </c>
      <c r="J2541" t="s">
        <v>86</v>
      </c>
      <c r="K2541" t="s">
        <v>77</v>
      </c>
      <c r="L2541">
        <v>2</v>
      </c>
      <c r="M2541" t="s">
        <v>64</v>
      </c>
      <c r="N2541" s="1">
        <v>43356</v>
      </c>
      <c r="P2541" t="s">
        <v>64</v>
      </c>
      <c r="Q2541" t="s">
        <v>65</v>
      </c>
    </row>
    <row r="2542" spans="1:17">
      <c r="A2542" t="s">
        <v>91</v>
      </c>
      <c r="B2542" t="s">
        <v>92</v>
      </c>
      <c r="C2542">
        <v>0</v>
      </c>
      <c r="D2542">
        <v>0</v>
      </c>
      <c r="E2542">
        <v>93</v>
      </c>
      <c r="F2542">
        <v>93</v>
      </c>
      <c r="G2542" t="s">
        <v>60</v>
      </c>
      <c r="H2542" t="s">
        <v>61</v>
      </c>
      <c r="I2542">
        <v>2</v>
      </c>
      <c r="J2542" t="s">
        <v>86</v>
      </c>
      <c r="K2542" t="s">
        <v>77</v>
      </c>
      <c r="L2542">
        <v>2</v>
      </c>
      <c r="M2542" t="s">
        <v>64</v>
      </c>
      <c r="N2542" s="1">
        <v>43301</v>
      </c>
      <c r="P2542" t="s">
        <v>64</v>
      </c>
      <c r="Q2542" t="s">
        <v>65</v>
      </c>
    </row>
    <row r="2543" spans="1:17">
      <c r="A2543" t="s">
        <v>121</v>
      </c>
      <c r="B2543" t="s">
        <v>122</v>
      </c>
      <c r="C2543">
        <v>0</v>
      </c>
      <c r="D2543">
        <v>0</v>
      </c>
      <c r="E2543">
        <v>84</v>
      </c>
      <c r="F2543">
        <v>84</v>
      </c>
      <c r="G2543" t="s">
        <v>60</v>
      </c>
      <c r="H2543" t="s">
        <v>61</v>
      </c>
      <c r="I2543">
        <v>1</v>
      </c>
      <c r="J2543" t="s">
        <v>86</v>
      </c>
      <c r="K2543" t="s">
        <v>77</v>
      </c>
      <c r="L2543">
        <v>2</v>
      </c>
      <c r="M2543" t="s">
        <v>64</v>
      </c>
      <c r="N2543" s="1">
        <v>43341</v>
      </c>
      <c r="P2543" t="s">
        <v>64</v>
      </c>
      <c r="Q2543" t="s">
        <v>65</v>
      </c>
    </row>
    <row r="2544" spans="1:17">
      <c r="A2544" t="s">
        <v>106</v>
      </c>
      <c r="B2544" t="s">
        <v>107</v>
      </c>
      <c r="C2544">
        <v>0</v>
      </c>
      <c r="D2544">
        <v>0</v>
      </c>
      <c r="E2544">
        <v>91</v>
      </c>
      <c r="F2544">
        <v>91</v>
      </c>
      <c r="G2544" t="s">
        <v>60</v>
      </c>
      <c r="H2544" t="s">
        <v>61</v>
      </c>
      <c r="I2544">
        <v>2</v>
      </c>
      <c r="J2544" t="s">
        <v>86</v>
      </c>
      <c r="K2544" t="s">
        <v>77</v>
      </c>
      <c r="L2544">
        <v>2</v>
      </c>
      <c r="M2544" t="s">
        <v>93</v>
      </c>
      <c r="N2544" s="1">
        <v>43285</v>
      </c>
      <c r="P2544" t="s">
        <v>64</v>
      </c>
      <c r="Q2544" t="s">
        <v>65</v>
      </c>
    </row>
    <row r="2545" spans="1:17">
      <c r="A2545" t="s">
        <v>98</v>
      </c>
      <c r="B2545" t="s">
        <v>99</v>
      </c>
      <c r="C2545">
        <v>0</v>
      </c>
      <c r="D2545">
        <v>87</v>
      </c>
      <c r="E2545">
        <v>91</v>
      </c>
      <c r="F2545">
        <v>89</v>
      </c>
      <c r="G2545" t="s">
        <v>60</v>
      </c>
      <c r="H2545" t="s">
        <v>61</v>
      </c>
      <c r="I2545">
        <v>2</v>
      </c>
      <c r="J2545" t="s">
        <v>86</v>
      </c>
      <c r="K2545" t="s">
        <v>77</v>
      </c>
      <c r="L2545">
        <v>2</v>
      </c>
      <c r="M2545" t="s">
        <v>64</v>
      </c>
      <c r="N2545" s="1">
        <v>43355</v>
      </c>
      <c r="P2545" t="s">
        <v>64</v>
      </c>
      <c r="Q2545" t="s">
        <v>65</v>
      </c>
    </row>
    <row r="2546" spans="1:17">
      <c r="A2546" t="s">
        <v>102</v>
      </c>
      <c r="B2546" t="s">
        <v>103</v>
      </c>
      <c r="C2546">
        <v>0</v>
      </c>
      <c r="D2546">
        <v>94</v>
      </c>
      <c r="E2546">
        <v>84</v>
      </c>
      <c r="F2546">
        <v>87</v>
      </c>
      <c r="G2546" t="s">
        <v>60</v>
      </c>
      <c r="H2546" t="s">
        <v>61</v>
      </c>
      <c r="I2546">
        <v>1</v>
      </c>
      <c r="J2546" t="s">
        <v>86</v>
      </c>
      <c r="K2546" t="s">
        <v>77</v>
      </c>
      <c r="L2546">
        <v>2</v>
      </c>
      <c r="M2546" t="s">
        <v>64</v>
      </c>
      <c r="N2546" s="1">
        <v>43343</v>
      </c>
      <c r="P2546" t="s">
        <v>64</v>
      </c>
      <c r="Q2546" t="s">
        <v>65</v>
      </c>
    </row>
    <row r="2547" spans="1:17">
      <c r="A2547" t="s">
        <v>123</v>
      </c>
      <c r="B2547" t="s">
        <v>124</v>
      </c>
      <c r="C2547">
        <v>0</v>
      </c>
      <c r="D2547">
        <v>0</v>
      </c>
      <c r="E2547" t="s">
        <v>125</v>
      </c>
      <c r="F2547" t="s">
        <v>125</v>
      </c>
      <c r="G2547" t="s">
        <v>126</v>
      </c>
      <c r="H2547" t="s">
        <v>61</v>
      </c>
      <c r="I2547">
        <v>1</v>
      </c>
      <c r="J2547" t="s">
        <v>86</v>
      </c>
      <c r="K2547" t="s">
        <v>77</v>
      </c>
      <c r="L2547">
        <v>2</v>
      </c>
      <c r="M2547" t="s">
        <v>93</v>
      </c>
      <c r="N2547" s="1">
        <v>43192</v>
      </c>
      <c r="P2547" t="s">
        <v>64</v>
      </c>
      <c r="Q2547" t="s">
        <v>65</v>
      </c>
    </row>
    <row r="2548" spans="6:6">
      <c r="F2548">
        <f>SUM(F2528:F2546)/18</f>
        <v>90.1111111111111</v>
      </c>
    </row>
    <row r="2550" spans="1:17">
      <c r="A2550" t="s">
        <v>58</v>
      </c>
      <c r="B2550" t="s">
        <v>59</v>
      </c>
      <c r="C2550">
        <v>0</v>
      </c>
      <c r="D2550">
        <v>100</v>
      </c>
      <c r="E2550">
        <v>93</v>
      </c>
      <c r="F2550">
        <v>96</v>
      </c>
      <c r="G2550" t="s">
        <v>60</v>
      </c>
      <c r="H2550" t="s">
        <v>61</v>
      </c>
      <c r="I2550">
        <v>2</v>
      </c>
      <c r="J2550" t="s">
        <v>62</v>
      </c>
      <c r="K2550" t="s">
        <v>63</v>
      </c>
      <c r="L2550">
        <v>1</v>
      </c>
      <c r="M2550" t="s">
        <v>64</v>
      </c>
      <c r="N2550" s="1">
        <v>43170</v>
      </c>
      <c r="P2550" t="s">
        <v>64</v>
      </c>
      <c r="Q2550" t="s">
        <v>65</v>
      </c>
    </row>
    <row r="2551" spans="1:17">
      <c r="A2551" t="s">
        <v>66</v>
      </c>
      <c r="B2551" t="s">
        <v>67</v>
      </c>
      <c r="C2551">
        <v>0</v>
      </c>
      <c r="D2551">
        <v>0</v>
      </c>
      <c r="E2551">
        <v>0</v>
      </c>
      <c r="F2551">
        <v>0</v>
      </c>
      <c r="G2551" t="s">
        <v>60</v>
      </c>
      <c r="H2551" t="s">
        <v>68</v>
      </c>
      <c r="J2551" t="s">
        <v>62</v>
      </c>
      <c r="K2551" t="s">
        <v>63</v>
      </c>
      <c r="L2551">
        <v>1</v>
      </c>
      <c r="M2551" t="s">
        <v>64</v>
      </c>
      <c r="N2551" s="1">
        <v>42989</v>
      </c>
      <c r="P2551" t="s">
        <v>64</v>
      </c>
      <c r="Q2551" t="s">
        <v>65</v>
      </c>
    </row>
    <row r="2552" spans="1:17">
      <c r="A2552" t="s">
        <v>69</v>
      </c>
      <c r="B2552" t="s">
        <v>70</v>
      </c>
      <c r="C2552">
        <v>0</v>
      </c>
      <c r="D2552">
        <v>0</v>
      </c>
      <c r="E2552">
        <v>75</v>
      </c>
      <c r="F2552">
        <v>75</v>
      </c>
      <c r="G2552" t="s">
        <v>60</v>
      </c>
      <c r="H2552" t="s">
        <v>61</v>
      </c>
      <c r="I2552">
        <v>3</v>
      </c>
      <c r="J2552" t="s">
        <v>62</v>
      </c>
      <c r="K2552" t="s">
        <v>63</v>
      </c>
      <c r="L2552">
        <v>1</v>
      </c>
      <c r="M2552" t="s">
        <v>64</v>
      </c>
      <c r="N2552" s="1">
        <v>43111</v>
      </c>
      <c r="P2552" t="s">
        <v>64</v>
      </c>
      <c r="Q2552" t="s">
        <v>65</v>
      </c>
    </row>
    <row r="2553" spans="1:17">
      <c r="A2553" t="s">
        <v>71</v>
      </c>
      <c r="B2553" t="s">
        <v>72</v>
      </c>
      <c r="C2553">
        <v>0</v>
      </c>
      <c r="D2553">
        <v>95</v>
      </c>
      <c r="E2553">
        <v>84</v>
      </c>
      <c r="F2553">
        <v>87</v>
      </c>
      <c r="G2553" t="s">
        <v>60</v>
      </c>
      <c r="H2553" t="s">
        <v>61</v>
      </c>
      <c r="I2553">
        <v>3</v>
      </c>
      <c r="J2553" t="s">
        <v>62</v>
      </c>
      <c r="K2553" t="s">
        <v>63</v>
      </c>
      <c r="L2553">
        <v>1</v>
      </c>
      <c r="M2553" t="s">
        <v>64</v>
      </c>
      <c r="N2553" s="1">
        <v>43122</v>
      </c>
      <c r="P2553" t="s">
        <v>64</v>
      </c>
      <c r="Q2553" t="s">
        <v>65</v>
      </c>
    </row>
    <row r="2554" spans="1:17">
      <c r="A2554" t="s">
        <v>78</v>
      </c>
      <c r="B2554" t="s">
        <v>79</v>
      </c>
      <c r="C2554">
        <v>0</v>
      </c>
      <c r="D2554">
        <v>0</v>
      </c>
      <c r="E2554">
        <v>95</v>
      </c>
      <c r="F2554">
        <v>95</v>
      </c>
      <c r="G2554" t="s">
        <v>60</v>
      </c>
      <c r="H2554" t="s">
        <v>61</v>
      </c>
      <c r="I2554">
        <v>3</v>
      </c>
      <c r="J2554" t="s">
        <v>62</v>
      </c>
      <c r="K2554" t="s">
        <v>63</v>
      </c>
      <c r="L2554">
        <v>1</v>
      </c>
      <c r="M2554" t="s">
        <v>64</v>
      </c>
      <c r="N2554" s="1">
        <v>43165</v>
      </c>
      <c r="P2554" t="s">
        <v>64</v>
      </c>
      <c r="Q2554" t="s">
        <v>65</v>
      </c>
    </row>
    <row r="2555" spans="1:17">
      <c r="A2555" t="s">
        <v>80</v>
      </c>
      <c r="B2555" t="s">
        <v>81</v>
      </c>
      <c r="C2555">
        <v>0</v>
      </c>
      <c r="D2555">
        <v>0</v>
      </c>
      <c r="E2555">
        <v>84</v>
      </c>
      <c r="F2555">
        <v>84</v>
      </c>
      <c r="G2555" t="s">
        <v>60</v>
      </c>
      <c r="H2555" t="s">
        <v>61</v>
      </c>
      <c r="I2555">
        <v>1</v>
      </c>
      <c r="J2555" t="s">
        <v>62</v>
      </c>
      <c r="K2555" t="s">
        <v>63</v>
      </c>
      <c r="L2555">
        <v>1</v>
      </c>
      <c r="M2555" t="s">
        <v>64</v>
      </c>
      <c r="N2555" s="1">
        <v>43173</v>
      </c>
      <c r="P2555" t="s">
        <v>64</v>
      </c>
      <c r="Q2555" t="s">
        <v>65</v>
      </c>
    </row>
    <row r="2556" spans="1:17">
      <c r="A2556" t="s">
        <v>114</v>
      </c>
      <c r="B2556" t="s">
        <v>101</v>
      </c>
      <c r="C2556">
        <v>0</v>
      </c>
      <c r="D2556">
        <v>88</v>
      </c>
      <c r="E2556">
        <v>88</v>
      </c>
      <c r="F2556">
        <v>88</v>
      </c>
      <c r="G2556" t="s">
        <v>60</v>
      </c>
      <c r="H2556" t="s">
        <v>61</v>
      </c>
      <c r="I2556">
        <v>3</v>
      </c>
      <c r="J2556" t="s">
        <v>62</v>
      </c>
      <c r="K2556" t="s">
        <v>63</v>
      </c>
      <c r="L2556">
        <v>1</v>
      </c>
      <c r="M2556" t="s">
        <v>64</v>
      </c>
      <c r="N2556" s="1">
        <v>43111</v>
      </c>
      <c r="P2556" t="s">
        <v>64</v>
      </c>
      <c r="Q2556" t="s">
        <v>65</v>
      </c>
    </row>
    <row r="2557" spans="1:17">
      <c r="A2557" t="s">
        <v>115</v>
      </c>
      <c r="B2557" t="s">
        <v>116</v>
      </c>
      <c r="C2557">
        <v>0</v>
      </c>
      <c r="D2557">
        <v>91</v>
      </c>
      <c r="E2557">
        <v>84</v>
      </c>
      <c r="F2557">
        <v>86</v>
      </c>
      <c r="G2557" t="s">
        <v>60</v>
      </c>
      <c r="H2557" t="s">
        <v>61</v>
      </c>
      <c r="I2557">
        <v>1</v>
      </c>
      <c r="J2557" t="s">
        <v>62</v>
      </c>
      <c r="K2557" t="s">
        <v>63</v>
      </c>
      <c r="L2557">
        <v>1</v>
      </c>
      <c r="M2557" t="s">
        <v>64</v>
      </c>
      <c r="N2557" s="1">
        <v>43087</v>
      </c>
      <c r="P2557" t="s">
        <v>64</v>
      </c>
      <c r="Q2557" t="s">
        <v>65</v>
      </c>
    </row>
    <row r="2558" spans="1:17">
      <c r="A2558" t="s">
        <v>82</v>
      </c>
      <c r="B2558" t="s">
        <v>83</v>
      </c>
      <c r="C2558">
        <v>0</v>
      </c>
      <c r="D2558">
        <v>0</v>
      </c>
      <c r="E2558">
        <v>84</v>
      </c>
      <c r="F2558">
        <v>84</v>
      </c>
      <c r="G2558" t="s">
        <v>60</v>
      </c>
      <c r="H2558" t="s">
        <v>61</v>
      </c>
      <c r="I2558">
        <v>2</v>
      </c>
      <c r="J2558" t="s">
        <v>62</v>
      </c>
      <c r="K2558" t="s">
        <v>63</v>
      </c>
      <c r="L2558">
        <v>1</v>
      </c>
      <c r="M2558" t="s">
        <v>64</v>
      </c>
      <c r="N2558" s="1">
        <v>43168</v>
      </c>
      <c r="P2558" t="s">
        <v>64</v>
      </c>
      <c r="Q2558" t="s">
        <v>65</v>
      </c>
    </row>
    <row r="2559" spans="1:17">
      <c r="A2559" t="s">
        <v>87</v>
      </c>
      <c r="B2559" t="s">
        <v>88</v>
      </c>
      <c r="C2559">
        <v>100</v>
      </c>
      <c r="D2559">
        <v>89</v>
      </c>
      <c r="E2559">
        <v>94</v>
      </c>
      <c r="F2559">
        <v>93</v>
      </c>
      <c r="G2559" t="s">
        <v>60</v>
      </c>
      <c r="H2559" t="s">
        <v>61</v>
      </c>
      <c r="I2559">
        <v>2</v>
      </c>
      <c r="J2559" t="s">
        <v>86</v>
      </c>
      <c r="K2559" t="s">
        <v>63</v>
      </c>
      <c r="L2559">
        <v>1</v>
      </c>
      <c r="M2559" t="s">
        <v>64</v>
      </c>
      <c r="N2559" s="1">
        <v>43102</v>
      </c>
      <c r="P2559" t="s">
        <v>64</v>
      </c>
      <c r="Q2559" t="s">
        <v>65</v>
      </c>
    </row>
    <row r="2560" spans="1:17">
      <c r="A2560" t="s">
        <v>89</v>
      </c>
      <c r="B2560" t="s">
        <v>90</v>
      </c>
      <c r="C2560">
        <v>0</v>
      </c>
      <c r="D2560">
        <v>91</v>
      </c>
      <c r="E2560">
        <v>95</v>
      </c>
      <c r="F2560">
        <v>93</v>
      </c>
      <c r="G2560" t="s">
        <v>60</v>
      </c>
      <c r="H2560" t="s">
        <v>61</v>
      </c>
      <c r="I2560">
        <v>2</v>
      </c>
      <c r="J2560" t="s">
        <v>86</v>
      </c>
      <c r="K2560" t="s">
        <v>63</v>
      </c>
      <c r="L2560">
        <v>1</v>
      </c>
      <c r="M2560" t="s">
        <v>64</v>
      </c>
      <c r="N2560" s="1">
        <v>43115</v>
      </c>
      <c r="P2560" t="s">
        <v>64</v>
      </c>
      <c r="Q2560" t="s">
        <v>65</v>
      </c>
    </row>
    <row r="2561" spans="1:17">
      <c r="A2561" t="s">
        <v>104</v>
      </c>
      <c r="B2561" t="s">
        <v>105</v>
      </c>
      <c r="C2561">
        <v>100</v>
      </c>
      <c r="D2561">
        <v>90</v>
      </c>
      <c r="E2561">
        <v>90</v>
      </c>
      <c r="F2561">
        <v>91</v>
      </c>
      <c r="G2561" t="s">
        <v>60</v>
      </c>
      <c r="H2561" t="s">
        <v>61</v>
      </c>
      <c r="I2561">
        <v>2</v>
      </c>
      <c r="J2561" t="s">
        <v>86</v>
      </c>
      <c r="K2561" t="s">
        <v>77</v>
      </c>
      <c r="L2561">
        <v>2</v>
      </c>
      <c r="M2561" t="s">
        <v>64</v>
      </c>
      <c r="N2561" s="1">
        <v>43349</v>
      </c>
      <c r="P2561" t="s">
        <v>64</v>
      </c>
      <c r="Q2561" t="s">
        <v>65</v>
      </c>
    </row>
    <row r="2562" spans="1:17">
      <c r="A2562" t="s">
        <v>117</v>
      </c>
      <c r="B2562" t="s">
        <v>118</v>
      </c>
      <c r="C2562">
        <v>100</v>
      </c>
      <c r="D2562">
        <v>90</v>
      </c>
      <c r="E2562">
        <v>81</v>
      </c>
      <c r="F2562">
        <v>87</v>
      </c>
      <c r="G2562" t="s">
        <v>60</v>
      </c>
      <c r="H2562" t="s">
        <v>61</v>
      </c>
      <c r="I2562">
        <v>2</v>
      </c>
      <c r="J2562" t="s">
        <v>86</v>
      </c>
      <c r="K2562" t="s">
        <v>77</v>
      </c>
      <c r="L2562">
        <v>2</v>
      </c>
      <c r="M2562" t="s">
        <v>64</v>
      </c>
      <c r="N2562" s="1">
        <v>43349</v>
      </c>
      <c r="P2562" t="s">
        <v>64</v>
      </c>
      <c r="Q2562" t="s">
        <v>65</v>
      </c>
    </row>
    <row r="2563" spans="1:17">
      <c r="A2563" t="s">
        <v>91</v>
      </c>
      <c r="B2563" t="s">
        <v>92</v>
      </c>
      <c r="C2563">
        <v>0</v>
      </c>
      <c r="D2563">
        <v>0</v>
      </c>
      <c r="E2563">
        <v>93</v>
      </c>
      <c r="F2563">
        <v>93</v>
      </c>
      <c r="G2563" t="s">
        <v>60</v>
      </c>
      <c r="H2563" t="s">
        <v>61</v>
      </c>
      <c r="I2563">
        <v>2</v>
      </c>
      <c r="J2563" t="s">
        <v>86</v>
      </c>
      <c r="K2563" t="s">
        <v>77</v>
      </c>
      <c r="L2563">
        <v>2</v>
      </c>
      <c r="M2563" t="s">
        <v>64</v>
      </c>
      <c r="N2563" s="1">
        <v>43301</v>
      </c>
      <c r="P2563" t="s">
        <v>64</v>
      </c>
      <c r="Q2563" t="s">
        <v>65</v>
      </c>
    </row>
    <row r="2564" spans="1:17">
      <c r="A2564" t="s">
        <v>94</v>
      </c>
      <c r="B2564" t="s">
        <v>95</v>
      </c>
      <c r="C2564">
        <v>100</v>
      </c>
      <c r="D2564">
        <v>89</v>
      </c>
      <c r="E2564">
        <v>88</v>
      </c>
      <c r="F2564">
        <v>91</v>
      </c>
      <c r="G2564" t="s">
        <v>60</v>
      </c>
      <c r="H2564" t="s">
        <v>61</v>
      </c>
      <c r="I2564">
        <v>1</v>
      </c>
      <c r="J2564" t="s">
        <v>86</v>
      </c>
      <c r="K2564" t="s">
        <v>77</v>
      </c>
      <c r="L2564">
        <v>2</v>
      </c>
      <c r="M2564" t="s">
        <v>93</v>
      </c>
      <c r="N2564" s="1">
        <v>43280</v>
      </c>
      <c r="P2564" t="s">
        <v>64</v>
      </c>
      <c r="Q2564" t="s">
        <v>65</v>
      </c>
    </row>
    <row r="2565" spans="1:17">
      <c r="A2565" t="s">
        <v>121</v>
      </c>
      <c r="B2565" t="s">
        <v>122</v>
      </c>
      <c r="C2565">
        <v>0</v>
      </c>
      <c r="D2565">
        <v>0</v>
      </c>
      <c r="E2565">
        <v>93</v>
      </c>
      <c r="F2565">
        <v>93</v>
      </c>
      <c r="G2565" t="s">
        <v>60</v>
      </c>
      <c r="H2565" t="s">
        <v>61</v>
      </c>
      <c r="I2565">
        <v>1</v>
      </c>
      <c r="J2565" t="s">
        <v>86</v>
      </c>
      <c r="K2565" t="s">
        <v>77</v>
      </c>
      <c r="L2565">
        <v>2</v>
      </c>
      <c r="M2565" t="s">
        <v>64</v>
      </c>
      <c r="N2565" s="1">
        <v>43341</v>
      </c>
      <c r="P2565" t="s">
        <v>64</v>
      </c>
      <c r="Q2565" t="s">
        <v>65</v>
      </c>
    </row>
    <row r="2566" spans="1:17">
      <c r="A2566" t="s">
        <v>106</v>
      </c>
      <c r="B2566" t="s">
        <v>107</v>
      </c>
      <c r="C2566">
        <v>0</v>
      </c>
      <c r="D2566">
        <v>0</v>
      </c>
      <c r="E2566">
        <v>90</v>
      </c>
      <c r="F2566">
        <v>90</v>
      </c>
      <c r="G2566" t="s">
        <v>60</v>
      </c>
      <c r="H2566" t="s">
        <v>61</v>
      </c>
      <c r="I2566">
        <v>2</v>
      </c>
      <c r="J2566" t="s">
        <v>86</v>
      </c>
      <c r="K2566" t="s">
        <v>77</v>
      </c>
      <c r="L2566">
        <v>2</v>
      </c>
      <c r="M2566" t="s">
        <v>93</v>
      </c>
      <c r="N2566" s="1">
        <v>43285</v>
      </c>
      <c r="P2566" t="s">
        <v>64</v>
      </c>
      <c r="Q2566" t="s">
        <v>65</v>
      </c>
    </row>
    <row r="2567" spans="1:17">
      <c r="A2567" t="s">
        <v>98</v>
      </c>
      <c r="B2567" t="s">
        <v>99</v>
      </c>
      <c r="C2567">
        <v>0</v>
      </c>
      <c r="D2567">
        <v>87</v>
      </c>
      <c r="E2567">
        <v>88</v>
      </c>
      <c r="F2567">
        <v>88</v>
      </c>
      <c r="G2567" t="s">
        <v>60</v>
      </c>
      <c r="H2567" t="s">
        <v>61</v>
      </c>
      <c r="I2567">
        <v>2</v>
      </c>
      <c r="J2567" t="s">
        <v>86</v>
      </c>
      <c r="K2567" t="s">
        <v>77</v>
      </c>
      <c r="L2567">
        <v>2</v>
      </c>
      <c r="M2567" t="s">
        <v>64</v>
      </c>
      <c r="N2567" s="1">
        <v>43355</v>
      </c>
      <c r="P2567" t="s">
        <v>64</v>
      </c>
      <c r="Q2567" t="s">
        <v>65</v>
      </c>
    </row>
    <row r="2568" spans="1:17">
      <c r="A2568" t="s">
        <v>102</v>
      </c>
      <c r="B2568" t="s">
        <v>103</v>
      </c>
      <c r="C2568">
        <v>0</v>
      </c>
      <c r="D2568">
        <v>89</v>
      </c>
      <c r="E2568">
        <v>81</v>
      </c>
      <c r="F2568">
        <v>83</v>
      </c>
      <c r="G2568" t="s">
        <v>60</v>
      </c>
      <c r="H2568" t="s">
        <v>61</v>
      </c>
      <c r="I2568">
        <v>1</v>
      </c>
      <c r="J2568" t="s">
        <v>86</v>
      </c>
      <c r="K2568" t="s">
        <v>77</v>
      </c>
      <c r="L2568">
        <v>2</v>
      </c>
      <c r="M2568" t="s">
        <v>64</v>
      </c>
      <c r="N2568" s="1">
        <v>43343</v>
      </c>
      <c r="P2568" t="s">
        <v>64</v>
      </c>
      <c r="Q2568" t="s">
        <v>65</v>
      </c>
    </row>
    <row r="2569" spans="1:17">
      <c r="A2569" t="s">
        <v>123</v>
      </c>
      <c r="B2569" t="s">
        <v>124</v>
      </c>
      <c r="C2569">
        <v>0</v>
      </c>
      <c r="D2569">
        <v>0</v>
      </c>
      <c r="E2569" t="s">
        <v>125</v>
      </c>
      <c r="F2569" t="s">
        <v>125</v>
      </c>
      <c r="G2569" t="s">
        <v>126</v>
      </c>
      <c r="H2569" t="s">
        <v>61</v>
      </c>
      <c r="I2569">
        <v>1</v>
      </c>
      <c r="J2569" t="s">
        <v>86</v>
      </c>
      <c r="K2569" t="s">
        <v>77</v>
      </c>
      <c r="L2569">
        <v>2</v>
      </c>
      <c r="M2569" t="s">
        <v>93</v>
      </c>
      <c r="N2569" s="1">
        <v>43192</v>
      </c>
      <c r="P2569" t="s">
        <v>64</v>
      </c>
      <c r="Q2569" t="s">
        <v>65</v>
      </c>
    </row>
    <row r="2570" spans="6:6">
      <c r="F2570">
        <f>SUM(F2550:F2568)/18</f>
        <v>88.7222222222222</v>
      </c>
    </row>
    <row r="2573" spans="1:17">
      <c r="A2573" t="s">
        <v>58</v>
      </c>
      <c r="B2573" t="s">
        <v>59</v>
      </c>
      <c r="C2573">
        <v>0</v>
      </c>
      <c r="D2573">
        <v>100</v>
      </c>
      <c r="E2573">
        <v>93</v>
      </c>
      <c r="F2573">
        <v>96</v>
      </c>
      <c r="G2573" t="s">
        <v>60</v>
      </c>
      <c r="H2573" t="s">
        <v>61</v>
      </c>
      <c r="I2573">
        <v>2</v>
      </c>
      <c r="J2573" t="s">
        <v>62</v>
      </c>
      <c r="K2573" t="s">
        <v>63</v>
      </c>
      <c r="L2573">
        <v>1</v>
      </c>
      <c r="M2573" t="s">
        <v>64</v>
      </c>
      <c r="N2573" s="1">
        <v>43170</v>
      </c>
      <c r="P2573" t="s">
        <v>64</v>
      </c>
      <c r="Q2573" t="s">
        <v>65</v>
      </c>
    </row>
    <row r="2574" spans="1:17">
      <c r="A2574" t="s">
        <v>66</v>
      </c>
      <c r="B2574" t="s">
        <v>67</v>
      </c>
      <c r="C2574">
        <v>0</v>
      </c>
      <c r="D2574">
        <v>0</v>
      </c>
      <c r="E2574">
        <v>0</v>
      </c>
      <c r="F2574">
        <v>0</v>
      </c>
      <c r="G2574" t="s">
        <v>60</v>
      </c>
      <c r="H2574" t="s">
        <v>68</v>
      </c>
      <c r="J2574" t="s">
        <v>62</v>
      </c>
      <c r="K2574" t="s">
        <v>63</v>
      </c>
      <c r="L2574">
        <v>1</v>
      </c>
      <c r="M2574" t="s">
        <v>64</v>
      </c>
      <c r="N2574" s="1">
        <v>42989</v>
      </c>
      <c r="P2574" t="s">
        <v>64</v>
      </c>
      <c r="Q2574" t="s">
        <v>65</v>
      </c>
    </row>
    <row r="2575" spans="1:17">
      <c r="A2575" t="s">
        <v>69</v>
      </c>
      <c r="B2575" t="s">
        <v>70</v>
      </c>
      <c r="C2575">
        <v>0</v>
      </c>
      <c r="D2575">
        <v>0</v>
      </c>
      <c r="E2575">
        <v>91</v>
      </c>
      <c r="F2575">
        <v>91</v>
      </c>
      <c r="G2575" t="s">
        <v>60</v>
      </c>
      <c r="H2575" t="s">
        <v>61</v>
      </c>
      <c r="I2575">
        <v>3</v>
      </c>
      <c r="J2575" t="s">
        <v>62</v>
      </c>
      <c r="K2575" t="s">
        <v>63</v>
      </c>
      <c r="L2575">
        <v>1</v>
      </c>
      <c r="M2575" t="s">
        <v>64</v>
      </c>
      <c r="N2575" s="1">
        <v>43111</v>
      </c>
      <c r="P2575" t="s">
        <v>64</v>
      </c>
      <c r="Q2575" t="s">
        <v>65</v>
      </c>
    </row>
    <row r="2576" spans="1:17">
      <c r="A2576" t="s">
        <v>71</v>
      </c>
      <c r="B2576" t="s">
        <v>72</v>
      </c>
      <c r="C2576">
        <v>0</v>
      </c>
      <c r="D2576">
        <v>80</v>
      </c>
      <c r="E2576">
        <v>87</v>
      </c>
      <c r="F2576">
        <v>85</v>
      </c>
      <c r="G2576" t="s">
        <v>60</v>
      </c>
      <c r="H2576" t="s">
        <v>61</v>
      </c>
      <c r="I2576">
        <v>3</v>
      </c>
      <c r="J2576" t="s">
        <v>62</v>
      </c>
      <c r="K2576" t="s">
        <v>63</v>
      </c>
      <c r="L2576">
        <v>1</v>
      </c>
      <c r="M2576" t="s">
        <v>64</v>
      </c>
      <c r="N2576" s="1">
        <v>43122</v>
      </c>
      <c r="P2576" t="s">
        <v>64</v>
      </c>
      <c r="Q2576" t="s">
        <v>65</v>
      </c>
    </row>
    <row r="2577" spans="1:17">
      <c r="A2577" t="s">
        <v>78</v>
      </c>
      <c r="B2577" t="s">
        <v>79</v>
      </c>
      <c r="C2577">
        <v>0</v>
      </c>
      <c r="D2577">
        <v>0</v>
      </c>
      <c r="E2577">
        <v>90</v>
      </c>
      <c r="F2577">
        <v>90</v>
      </c>
      <c r="G2577" t="s">
        <v>60</v>
      </c>
      <c r="H2577" t="s">
        <v>61</v>
      </c>
      <c r="I2577">
        <v>3</v>
      </c>
      <c r="J2577" t="s">
        <v>62</v>
      </c>
      <c r="K2577" t="s">
        <v>63</v>
      </c>
      <c r="L2577">
        <v>1</v>
      </c>
      <c r="M2577" t="s">
        <v>64</v>
      </c>
      <c r="N2577" s="1">
        <v>43165</v>
      </c>
      <c r="P2577" t="s">
        <v>64</v>
      </c>
      <c r="Q2577" t="s">
        <v>65</v>
      </c>
    </row>
    <row r="2578" spans="1:17">
      <c r="A2578" t="s">
        <v>80</v>
      </c>
      <c r="B2578" t="s">
        <v>81</v>
      </c>
      <c r="C2578">
        <v>0</v>
      </c>
      <c r="D2578">
        <v>0</v>
      </c>
      <c r="E2578">
        <v>86</v>
      </c>
      <c r="F2578">
        <v>86</v>
      </c>
      <c r="G2578" t="s">
        <v>60</v>
      </c>
      <c r="H2578" t="s">
        <v>61</v>
      </c>
      <c r="I2578">
        <v>1</v>
      </c>
      <c r="J2578" t="s">
        <v>62</v>
      </c>
      <c r="K2578" t="s">
        <v>63</v>
      </c>
      <c r="L2578">
        <v>1</v>
      </c>
      <c r="M2578" t="s">
        <v>64</v>
      </c>
      <c r="N2578" s="1">
        <v>43173</v>
      </c>
      <c r="P2578" t="s">
        <v>64</v>
      </c>
      <c r="Q2578" t="s">
        <v>65</v>
      </c>
    </row>
    <row r="2579" spans="1:17">
      <c r="A2579" t="s">
        <v>114</v>
      </c>
      <c r="B2579" t="s">
        <v>101</v>
      </c>
      <c r="C2579">
        <v>0</v>
      </c>
      <c r="D2579">
        <v>88</v>
      </c>
      <c r="E2579">
        <v>81</v>
      </c>
      <c r="F2579">
        <v>83</v>
      </c>
      <c r="G2579" t="s">
        <v>60</v>
      </c>
      <c r="H2579" t="s">
        <v>61</v>
      </c>
      <c r="I2579">
        <v>3</v>
      </c>
      <c r="J2579" t="s">
        <v>62</v>
      </c>
      <c r="K2579" t="s">
        <v>63</v>
      </c>
      <c r="L2579">
        <v>1</v>
      </c>
      <c r="M2579" t="s">
        <v>64</v>
      </c>
      <c r="N2579" s="1">
        <v>43111</v>
      </c>
      <c r="P2579" t="s">
        <v>64</v>
      </c>
      <c r="Q2579" t="s">
        <v>65</v>
      </c>
    </row>
    <row r="2580" spans="1:17">
      <c r="A2580" t="s">
        <v>115</v>
      </c>
      <c r="B2580" t="s">
        <v>116</v>
      </c>
      <c r="C2580">
        <v>0</v>
      </c>
      <c r="D2580">
        <v>91</v>
      </c>
      <c r="E2580">
        <v>88</v>
      </c>
      <c r="F2580">
        <v>89</v>
      </c>
      <c r="G2580" t="s">
        <v>60</v>
      </c>
      <c r="H2580" t="s">
        <v>61</v>
      </c>
      <c r="I2580">
        <v>1</v>
      </c>
      <c r="J2580" t="s">
        <v>62</v>
      </c>
      <c r="K2580" t="s">
        <v>63</v>
      </c>
      <c r="L2580">
        <v>1</v>
      </c>
      <c r="M2580" t="s">
        <v>64</v>
      </c>
      <c r="N2580" s="1">
        <v>43087</v>
      </c>
      <c r="P2580" t="s">
        <v>64</v>
      </c>
      <c r="Q2580" t="s">
        <v>65</v>
      </c>
    </row>
    <row r="2581" spans="1:17">
      <c r="A2581" t="s">
        <v>82</v>
      </c>
      <c r="B2581" t="s">
        <v>83</v>
      </c>
      <c r="C2581">
        <v>0</v>
      </c>
      <c r="D2581">
        <v>0</v>
      </c>
      <c r="E2581">
        <v>83</v>
      </c>
      <c r="F2581">
        <v>83</v>
      </c>
      <c r="G2581" t="s">
        <v>60</v>
      </c>
      <c r="H2581" t="s">
        <v>61</v>
      </c>
      <c r="I2581">
        <v>2</v>
      </c>
      <c r="J2581" t="s">
        <v>62</v>
      </c>
      <c r="K2581" t="s">
        <v>63</v>
      </c>
      <c r="L2581">
        <v>1</v>
      </c>
      <c r="M2581" t="s">
        <v>64</v>
      </c>
      <c r="N2581" s="1">
        <v>43168</v>
      </c>
      <c r="P2581" t="s">
        <v>64</v>
      </c>
      <c r="Q2581" t="s">
        <v>65</v>
      </c>
    </row>
    <row r="2582" spans="1:17">
      <c r="A2582" t="s">
        <v>87</v>
      </c>
      <c r="B2582" t="s">
        <v>88</v>
      </c>
      <c r="C2582">
        <v>100</v>
      </c>
      <c r="D2582">
        <v>90</v>
      </c>
      <c r="E2582">
        <v>83</v>
      </c>
      <c r="F2582">
        <v>87</v>
      </c>
      <c r="G2582" t="s">
        <v>60</v>
      </c>
      <c r="H2582" t="s">
        <v>61</v>
      </c>
      <c r="I2582">
        <v>2</v>
      </c>
      <c r="J2582" t="s">
        <v>86</v>
      </c>
      <c r="K2582" t="s">
        <v>63</v>
      </c>
      <c r="L2582">
        <v>1</v>
      </c>
      <c r="M2582" t="s">
        <v>64</v>
      </c>
      <c r="N2582" s="1">
        <v>43102</v>
      </c>
      <c r="P2582" t="s">
        <v>64</v>
      </c>
      <c r="Q2582" t="s">
        <v>65</v>
      </c>
    </row>
    <row r="2583" spans="1:17">
      <c r="A2583" t="s">
        <v>89</v>
      </c>
      <c r="B2583" t="s">
        <v>90</v>
      </c>
      <c r="C2583">
        <v>0</v>
      </c>
      <c r="D2583">
        <v>91</v>
      </c>
      <c r="E2583">
        <v>96</v>
      </c>
      <c r="F2583">
        <v>94</v>
      </c>
      <c r="G2583" t="s">
        <v>60</v>
      </c>
      <c r="H2583" t="s">
        <v>61</v>
      </c>
      <c r="I2583">
        <v>2</v>
      </c>
      <c r="J2583" t="s">
        <v>86</v>
      </c>
      <c r="K2583" t="s">
        <v>63</v>
      </c>
      <c r="L2583">
        <v>1</v>
      </c>
      <c r="M2583" t="s">
        <v>64</v>
      </c>
      <c r="N2583" s="1">
        <v>43115</v>
      </c>
      <c r="P2583" t="s">
        <v>64</v>
      </c>
      <c r="Q2583" t="s">
        <v>65</v>
      </c>
    </row>
    <row r="2584" spans="1:17">
      <c r="A2584" t="s">
        <v>104</v>
      </c>
      <c r="B2584" t="s">
        <v>105</v>
      </c>
      <c r="C2584">
        <v>100</v>
      </c>
      <c r="D2584">
        <v>90</v>
      </c>
      <c r="E2584">
        <v>81</v>
      </c>
      <c r="F2584">
        <v>86</v>
      </c>
      <c r="G2584" t="s">
        <v>60</v>
      </c>
      <c r="H2584" t="s">
        <v>61</v>
      </c>
      <c r="I2584">
        <v>2</v>
      </c>
      <c r="J2584" t="s">
        <v>86</v>
      </c>
      <c r="K2584" t="s">
        <v>77</v>
      </c>
      <c r="L2584">
        <v>2</v>
      </c>
      <c r="M2584" t="s">
        <v>64</v>
      </c>
      <c r="N2584" s="1">
        <v>43349</v>
      </c>
      <c r="P2584" t="s">
        <v>64</v>
      </c>
      <c r="Q2584" t="s">
        <v>65</v>
      </c>
    </row>
    <row r="2585" spans="1:17">
      <c r="A2585" t="s">
        <v>117</v>
      </c>
      <c r="B2585" t="s">
        <v>118</v>
      </c>
      <c r="C2585">
        <v>100</v>
      </c>
      <c r="D2585">
        <v>92</v>
      </c>
      <c r="E2585">
        <v>91</v>
      </c>
      <c r="F2585">
        <v>92</v>
      </c>
      <c r="G2585" t="s">
        <v>60</v>
      </c>
      <c r="H2585" t="s">
        <v>61</v>
      </c>
      <c r="I2585">
        <v>2</v>
      </c>
      <c r="J2585" t="s">
        <v>86</v>
      </c>
      <c r="K2585" t="s">
        <v>77</v>
      </c>
      <c r="L2585">
        <v>2</v>
      </c>
      <c r="M2585" t="s">
        <v>64</v>
      </c>
      <c r="N2585" s="1">
        <v>43349</v>
      </c>
      <c r="P2585" t="s">
        <v>64</v>
      </c>
      <c r="Q2585" t="s">
        <v>65</v>
      </c>
    </row>
    <row r="2586" spans="1:17">
      <c r="A2586" t="s">
        <v>91</v>
      </c>
      <c r="B2586" t="s">
        <v>92</v>
      </c>
      <c r="C2586">
        <v>0</v>
      </c>
      <c r="D2586">
        <v>0</v>
      </c>
      <c r="E2586">
        <v>94</v>
      </c>
      <c r="F2586">
        <v>94</v>
      </c>
      <c r="G2586" t="s">
        <v>60</v>
      </c>
      <c r="H2586" t="s">
        <v>61</v>
      </c>
      <c r="I2586">
        <v>2</v>
      </c>
      <c r="J2586" t="s">
        <v>86</v>
      </c>
      <c r="K2586" t="s">
        <v>77</v>
      </c>
      <c r="L2586">
        <v>2</v>
      </c>
      <c r="M2586" t="s">
        <v>64</v>
      </c>
      <c r="N2586" s="1">
        <v>43301</v>
      </c>
      <c r="P2586" t="s">
        <v>64</v>
      </c>
      <c r="Q2586" t="s">
        <v>65</v>
      </c>
    </row>
    <row r="2587" spans="1:17">
      <c r="A2587" t="s">
        <v>94</v>
      </c>
      <c r="B2587" t="s">
        <v>95</v>
      </c>
      <c r="C2587">
        <v>100</v>
      </c>
      <c r="D2587">
        <v>94</v>
      </c>
      <c r="E2587">
        <v>91</v>
      </c>
      <c r="F2587">
        <v>94</v>
      </c>
      <c r="G2587" t="s">
        <v>60</v>
      </c>
      <c r="H2587" t="s">
        <v>61</v>
      </c>
      <c r="I2587">
        <v>1</v>
      </c>
      <c r="J2587" t="s">
        <v>86</v>
      </c>
      <c r="K2587" t="s">
        <v>77</v>
      </c>
      <c r="L2587">
        <v>2</v>
      </c>
      <c r="M2587" t="s">
        <v>64</v>
      </c>
      <c r="N2587" s="1">
        <v>43280</v>
      </c>
      <c r="P2587" t="s">
        <v>64</v>
      </c>
      <c r="Q2587" t="s">
        <v>65</v>
      </c>
    </row>
    <row r="2588" spans="1:17">
      <c r="A2588" t="s">
        <v>106</v>
      </c>
      <c r="B2588" t="s">
        <v>107</v>
      </c>
      <c r="C2588">
        <v>0</v>
      </c>
      <c r="D2588">
        <v>0</v>
      </c>
      <c r="E2588">
        <v>90</v>
      </c>
      <c r="F2588">
        <v>90</v>
      </c>
      <c r="G2588" t="s">
        <v>60</v>
      </c>
      <c r="H2588" t="s">
        <v>61</v>
      </c>
      <c r="I2588">
        <v>2</v>
      </c>
      <c r="J2588" t="s">
        <v>86</v>
      </c>
      <c r="K2588" t="s">
        <v>77</v>
      </c>
      <c r="L2588">
        <v>2</v>
      </c>
      <c r="M2588" t="s">
        <v>93</v>
      </c>
      <c r="N2588" s="1">
        <v>43285</v>
      </c>
      <c r="P2588" t="s">
        <v>64</v>
      </c>
      <c r="Q2588" t="s">
        <v>65</v>
      </c>
    </row>
    <row r="2589" spans="1:17">
      <c r="A2589" t="s">
        <v>96</v>
      </c>
      <c r="B2589" t="s">
        <v>97</v>
      </c>
      <c r="C2589">
        <v>0</v>
      </c>
      <c r="D2589">
        <v>95</v>
      </c>
      <c r="E2589">
        <v>97</v>
      </c>
      <c r="F2589">
        <v>96</v>
      </c>
      <c r="G2589" t="s">
        <v>60</v>
      </c>
      <c r="H2589" t="s">
        <v>61</v>
      </c>
      <c r="I2589">
        <v>2</v>
      </c>
      <c r="J2589" t="s">
        <v>86</v>
      </c>
      <c r="K2589" t="s">
        <v>77</v>
      </c>
      <c r="L2589">
        <v>2</v>
      </c>
      <c r="M2589" t="s">
        <v>93</v>
      </c>
      <c r="N2589" s="1">
        <v>43298</v>
      </c>
      <c r="P2589" t="s">
        <v>64</v>
      </c>
      <c r="Q2589" t="s">
        <v>65</v>
      </c>
    </row>
    <row r="2590" spans="1:17">
      <c r="A2590" t="s">
        <v>98</v>
      </c>
      <c r="B2590" t="s">
        <v>99</v>
      </c>
      <c r="C2590">
        <v>0</v>
      </c>
      <c r="D2590">
        <v>89</v>
      </c>
      <c r="E2590">
        <v>89</v>
      </c>
      <c r="F2590">
        <v>89</v>
      </c>
      <c r="G2590" t="s">
        <v>60</v>
      </c>
      <c r="H2590" t="s">
        <v>61</v>
      </c>
      <c r="I2590">
        <v>2</v>
      </c>
      <c r="J2590" t="s">
        <v>86</v>
      </c>
      <c r="K2590" t="s">
        <v>77</v>
      </c>
      <c r="L2590">
        <v>2</v>
      </c>
      <c r="M2590" t="s">
        <v>64</v>
      </c>
      <c r="N2590" s="1">
        <v>43355</v>
      </c>
      <c r="P2590" t="s">
        <v>64</v>
      </c>
      <c r="Q2590" t="s">
        <v>65</v>
      </c>
    </row>
    <row r="2591" spans="1:17">
      <c r="A2591" t="s">
        <v>123</v>
      </c>
      <c r="B2591" t="s">
        <v>124</v>
      </c>
      <c r="C2591">
        <v>0</v>
      </c>
      <c r="D2591">
        <v>0</v>
      </c>
      <c r="E2591" t="s">
        <v>125</v>
      </c>
      <c r="F2591" t="s">
        <v>125</v>
      </c>
      <c r="G2591" t="s">
        <v>126</v>
      </c>
      <c r="H2591" t="s">
        <v>61</v>
      </c>
      <c r="I2591">
        <v>1</v>
      </c>
      <c r="J2591" t="s">
        <v>86</v>
      </c>
      <c r="K2591" t="s">
        <v>77</v>
      </c>
      <c r="L2591">
        <v>2</v>
      </c>
      <c r="M2591" t="s">
        <v>93</v>
      </c>
      <c r="N2591" s="1">
        <v>43192</v>
      </c>
      <c r="P2591" t="s">
        <v>64</v>
      </c>
      <c r="Q2591" t="s">
        <v>65</v>
      </c>
    </row>
    <row r="2592" spans="6:6">
      <c r="F2592">
        <f>SUM(F2573:F2590)/17</f>
        <v>89.7058823529412</v>
      </c>
    </row>
    <row r="2594" spans="1:17">
      <c r="A2594" t="s">
        <v>58</v>
      </c>
      <c r="B2594" t="s">
        <v>59</v>
      </c>
      <c r="C2594">
        <v>0</v>
      </c>
      <c r="D2594">
        <v>100</v>
      </c>
      <c r="E2594">
        <v>90</v>
      </c>
      <c r="F2594">
        <v>94</v>
      </c>
      <c r="G2594" t="s">
        <v>60</v>
      </c>
      <c r="H2594" t="s">
        <v>61</v>
      </c>
      <c r="I2594">
        <v>2</v>
      </c>
      <c r="J2594" t="s">
        <v>62</v>
      </c>
      <c r="K2594" t="s">
        <v>63</v>
      </c>
      <c r="L2594">
        <v>1</v>
      </c>
      <c r="M2594" t="s">
        <v>64</v>
      </c>
      <c r="N2594" s="1">
        <v>43170</v>
      </c>
      <c r="P2594" t="s">
        <v>64</v>
      </c>
      <c r="Q2594" t="s">
        <v>65</v>
      </c>
    </row>
    <row r="2595" spans="1:17">
      <c r="A2595" t="s">
        <v>66</v>
      </c>
      <c r="B2595" t="s">
        <v>67</v>
      </c>
      <c r="C2595">
        <v>0</v>
      </c>
      <c r="D2595">
        <v>0</v>
      </c>
      <c r="E2595">
        <v>0</v>
      </c>
      <c r="F2595">
        <v>0</v>
      </c>
      <c r="G2595" t="s">
        <v>60</v>
      </c>
      <c r="H2595" t="s">
        <v>68</v>
      </c>
      <c r="J2595" t="s">
        <v>62</v>
      </c>
      <c r="K2595" t="s">
        <v>63</v>
      </c>
      <c r="L2595">
        <v>1</v>
      </c>
      <c r="M2595" t="s">
        <v>64</v>
      </c>
      <c r="N2595" s="1">
        <v>42989</v>
      </c>
      <c r="P2595" t="s">
        <v>64</v>
      </c>
      <c r="Q2595" t="s">
        <v>65</v>
      </c>
    </row>
    <row r="2596" spans="1:17">
      <c r="A2596" t="s">
        <v>69</v>
      </c>
      <c r="B2596" t="s">
        <v>70</v>
      </c>
      <c r="C2596">
        <v>0</v>
      </c>
      <c r="D2596">
        <v>0</v>
      </c>
      <c r="E2596">
        <v>76</v>
      </c>
      <c r="F2596">
        <v>76</v>
      </c>
      <c r="G2596" t="s">
        <v>60</v>
      </c>
      <c r="H2596" t="s">
        <v>61</v>
      </c>
      <c r="I2596">
        <v>3</v>
      </c>
      <c r="J2596" t="s">
        <v>62</v>
      </c>
      <c r="K2596" t="s">
        <v>63</v>
      </c>
      <c r="L2596">
        <v>1</v>
      </c>
      <c r="M2596" t="s">
        <v>64</v>
      </c>
      <c r="N2596" s="1">
        <v>43111</v>
      </c>
      <c r="P2596" t="s">
        <v>64</v>
      </c>
      <c r="Q2596" t="s">
        <v>65</v>
      </c>
    </row>
    <row r="2597" spans="1:17">
      <c r="A2597" t="s">
        <v>71</v>
      </c>
      <c r="B2597" t="s">
        <v>72</v>
      </c>
      <c r="C2597">
        <v>0</v>
      </c>
      <c r="D2597">
        <v>80</v>
      </c>
      <c r="E2597">
        <v>87</v>
      </c>
      <c r="F2597">
        <v>85</v>
      </c>
      <c r="G2597" t="s">
        <v>60</v>
      </c>
      <c r="H2597" t="s">
        <v>61</v>
      </c>
      <c r="I2597">
        <v>3</v>
      </c>
      <c r="J2597" t="s">
        <v>62</v>
      </c>
      <c r="K2597" t="s">
        <v>63</v>
      </c>
      <c r="L2597">
        <v>1</v>
      </c>
      <c r="M2597" t="s">
        <v>64</v>
      </c>
      <c r="N2597" s="1">
        <v>43122</v>
      </c>
      <c r="P2597" t="s">
        <v>64</v>
      </c>
      <c r="Q2597" t="s">
        <v>65</v>
      </c>
    </row>
    <row r="2598" spans="1:17">
      <c r="A2598" t="s">
        <v>78</v>
      </c>
      <c r="B2598" t="s">
        <v>79</v>
      </c>
      <c r="C2598">
        <v>0</v>
      </c>
      <c r="D2598">
        <v>0</v>
      </c>
      <c r="E2598">
        <v>85</v>
      </c>
      <c r="F2598">
        <v>85</v>
      </c>
      <c r="G2598" t="s">
        <v>60</v>
      </c>
      <c r="H2598" t="s">
        <v>61</v>
      </c>
      <c r="I2598">
        <v>3</v>
      </c>
      <c r="J2598" t="s">
        <v>62</v>
      </c>
      <c r="K2598" t="s">
        <v>63</v>
      </c>
      <c r="L2598">
        <v>1</v>
      </c>
      <c r="M2598" t="s">
        <v>64</v>
      </c>
      <c r="N2598" s="1">
        <v>43165</v>
      </c>
      <c r="P2598" t="s">
        <v>64</v>
      </c>
      <c r="Q2598" t="s">
        <v>65</v>
      </c>
    </row>
    <row r="2599" spans="1:17">
      <c r="A2599" t="s">
        <v>80</v>
      </c>
      <c r="B2599" t="s">
        <v>81</v>
      </c>
      <c r="C2599">
        <v>0</v>
      </c>
      <c r="D2599">
        <v>0</v>
      </c>
      <c r="E2599">
        <v>85</v>
      </c>
      <c r="F2599">
        <v>85</v>
      </c>
      <c r="G2599" t="s">
        <v>60</v>
      </c>
      <c r="H2599" t="s">
        <v>61</v>
      </c>
      <c r="I2599">
        <v>1</v>
      </c>
      <c r="J2599" t="s">
        <v>62</v>
      </c>
      <c r="K2599" t="s">
        <v>63</v>
      </c>
      <c r="L2599">
        <v>1</v>
      </c>
      <c r="M2599" t="s">
        <v>64</v>
      </c>
      <c r="N2599" s="1">
        <v>43173</v>
      </c>
      <c r="P2599" t="s">
        <v>64</v>
      </c>
      <c r="Q2599" t="s">
        <v>65</v>
      </c>
    </row>
    <row r="2600" spans="1:17">
      <c r="A2600" t="s">
        <v>114</v>
      </c>
      <c r="B2600" t="s">
        <v>101</v>
      </c>
      <c r="C2600">
        <v>0</v>
      </c>
      <c r="D2600">
        <v>88</v>
      </c>
      <c r="E2600">
        <v>90</v>
      </c>
      <c r="F2600">
        <v>89</v>
      </c>
      <c r="G2600" t="s">
        <v>60</v>
      </c>
      <c r="H2600" t="s">
        <v>61</v>
      </c>
      <c r="I2600">
        <v>3</v>
      </c>
      <c r="J2600" t="s">
        <v>62</v>
      </c>
      <c r="K2600" t="s">
        <v>63</v>
      </c>
      <c r="L2600">
        <v>1</v>
      </c>
      <c r="M2600" t="s">
        <v>64</v>
      </c>
      <c r="N2600" s="1">
        <v>43111</v>
      </c>
      <c r="P2600" t="s">
        <v>64</v>
      </c>
      <c r="Q2600" t="s">
        <v>65</v>
      </c>
    </row>
    <row r="2601" spans="1:17">
      <c r="A2601" t="s">
        <v>115</v>
      </c>
      <c r="B2601" t="s">
        <v>116</v>
      </c>
      <c r="C2601">
        <v>0</v>
      </c>
      <c r="D2601">
        <v>60</v>
      </c>
      <c r="E2601">
        <v>85</v>
      </c>
      <c r="F2601">
        <v>78</v>
      </c>
      <c r="G2601" t="s">
        <v>60</v>
      </c>
      <c r="H2601" t="s">
        <v>61</v>
      </c>
      <c r="I2601">
        <v>1</v>
      </c>
      <c r="J2601" t="s">
        <v>62</v>
      </c>
      <c r="K2601" t="s">
        <v>63</v>
      </c>
      <c r="L2601">
        <v>1</v>
      </c>
      <c r="M2601" t="s">
        <v>64</v>
      </c>
      <c r="N2601" s="1">
        <v>43087</v>
      </c>
      <c r="P2601" t="s">
        <v>64</v>
      </c>
      <c r="Q2601" t="s">
        <v>65</v>
      </c>
    </row>
    <row r="2602" spans="1:17">
      <c r="A2602" t="s">
        <v>82</v>
      </c>
      <c r="B2602" t="s">
        <v>83</v>
      </c>
      <c r="C2602">
        <v>0</v>
      </c>
      <c r="D2602">
        <v>0</v>
      </c>
      <c r="E2602">
        <v>83</v>
      </c>
      <c r="F2602">
        <v>83</v>
      </c>
      <c r="G2602" t="s">
        <v>60</v>
      </c>
      <c r="H2602" t="s">
        <v>61</v>
      </c>
      <c r="I2602">
        <v>2</v>
      </c>
      <c r="J2602" t="s">
        <v>62</v>
      </c>
      <c r="K2602" t="s">
        <v>63</v>
      </c>
      <c r="L2602">
        <v>1</v>
      </c>
      <c r="M2602" t="s">
        <v>64</v>
      </c>
      <c r="N2602" s="1">
        <v>43168</v>
      </c>
      <c r="P2602" t="s">
        <v>64</v>
      </c>
      <c r="Q2602" t="s">
        <v>65</v>
      </c>
    </row>
    <row r="2603" spans="1:17">
      <c r="A2603" t="s">
        <v>87</v>
      </c>
      <c r="B2603" t="s">
        <v>88</v>
      </c>
      <c r="C2603">
        <v>100</v>
      </c>
      <c r="D2603">
        <v>89.7</v>
      </c>
      <c r="E2603">
        <v>85</v>
      </c>
      <c r="F2603">
        <v>88</v>
      </c>
      <c r="G2603" t="s">
        <v>60</v>
      </c>
      <c r="H2603" t="s">
        <v>61</v>
      </c>
      <c r="I2603">
        <v>2</v>
      </c>
      <c r="J2603" t="s">
        <v>86</v>
      </c>
      <c r="K2603" t="s">
        <v>63</v>
      </c>
      <c r="L2603">
        <v>1</v>
      </c>
      <c r="M2603" t="s">
        <v>64</v>
      </c>
      <c r="N2603" s="1">
        <v>43102</v>
      </c>
      <c r="P2603" t="s">
        <v>64</v>
      </c>
      <c r="Q2603" t="s">
        <v>65</v>
      </c>
    </row>
    <row r="2604" spans="1:17">
      <c r="A2604" t="s">
        <v>89</v>
      </c>
      <c r="B2604" t="s">
        <v>90</v>
      </c>
      <c r="C2604">
        <v>0</v>
      </c>
      <c r="D2604">
        <v>90</v>
      </c>
      <c r="E2604">
        <v>95</v>
      </c>
      <c r="F2604">
        <v>93</v>
      </c>
      <c r="G2604" t="s">
        <v>60</v>
      </c>
      <c r="H2604" t="s">
        <v>61</v>
      </c>
      <c r="I2604">
        <v>2</v>
      </c>
      <c r="J2604" t="s">
        <v>86</v>
      </c>
      <c r="K2604" t="s">
        <v>63</v>
      </c>
      <c r="L2604">
        <v>1</v>
      </c>
      <c r="M2604" t="s">
        <v>64</v>
      </c>
      <c r="N2604" s="1">
        <v>43115</v>
      </c>
      <c r="P2604" t="s">
        <v>64</v>
      </c>
      <c r="Q2604" t="s">
        <v>65</v>
      </c>
    </row>
    <row r="2605" spans="1:17">
      <c r="A2605" t="s">
        <v>104</v>
      </c>
      <c r="B2605" t="s">
        <v>105</v>
      </c>
      <c r="C2605">
        <v>90</v>
      </c>
      <c r="D2605">
        <v>95</v>
      </c>
      <c r="E2605">
        <v>91</v>
      </c>
      <c r="F2605">
        <v>92</v>
      </c>
      <c r="G2605" t="s">
        <v>60</v>
      </c>
      <c r="H2605" t="s">
        <v>61</v>
      </c>
      <c r="I2605">
        <v>2</v>
      </c>
      <c r="J2605" t="s">
        <v>86</v>
      </c>
      <c r="K2605" t="s">
        <v>77</v>
      </c>
      <c r="L2605">
        <v>2</v>
      </c>
      <c r="M2605" t="s">
        <v>64</v>
      </c>
      <c r="N2605" s="1">
        <v>43349</v>
      </c>
      <c r="P2605" t="s">
        <v>64</v>
      </c>
      <c r="Q2605" t="s">
        <v>65</v>
      </c>
    </row>
    <row r="2606" spans="1:17">
      <c r="A2606" t="s">
        <v>117</v>
      </c>
      <c r="B2606" t="s">
        <v>118</v>
      </c>
      <c r="C2606">
        <v>98</v>
      </c>
      <c r="D2606">
        <v>93</v>
      </c>
      <c r="E2606">
        <v>85</v>
      </c>
      <c r="F2606">
        <v>90</v>
      </c>
      <c r="G2606" t="s">
        <v>60</v>
      </c>
      <c r="H2606" t="s">
        <v>61</v>
      </c>
      <c r="I2606">
        <v>2</v>
      </c>
      <c r="J2606" t="s">
        <v>86</v>
      </c>
      <c r="K2606" t="s">
        <v>77</v>
      </c>
      <c r="L2606">
        <v>2</v>
      </c>
      <c r="M2606" t="s">
        <v>64</v>
      </c>
      <c r="N2606" s="1">
        <v>43349</v>
      </c>
      <c r="P2606" t="s">
        <v>64</v>
      </c>
      <c r="Q2606" t="s">
        <v>65</v>
      </c>
    </row>
    <row r="2607" spans="1:17">
      <c r="A2607" t="s">
        <v>91</v>
      </c>
      <c r="B2607" t="s">
        <v>92</v>
      </c>
      <c r="C2607">
        <v>0</v>
      </c>
      <c r="D2607">
        <v>0</v>
      </c>
      <c r="E2607">
        <v>90</v>
      </c>
      <c r="F2607">
        <v>90</v>
      </c>
      <c r="G2607" t="s">
        <v>60</v>
      </c>
      <c r="H2607" t="s">
        <v>61</v>
      </c>
      <c r="I2607">
        <v>2</v>
      </c>
      <c r="J2607" t="s">
        <v>86</v>
      </c>
      <c r="K2607" t="s">
        <v>77</v>
      </c>
      <c r="L2607">
        <v>2</v>
      </c>
      <c r="M2607" t="s">
        <v>64</v>
      </c>
      <c r="N2607" s="1">
        <v>43301</v>
      </c>
      <c r="P2607" t="s">
        <v>64</v>
      </c>
      <c r="Q2607" t="s">
        <v>65</v>
      </c>
    </row>
    <row r="2608" spans="1:17">
      <c r="A2608" t="s">
        <v>94</v>
      </c>
      <c r="B2608" t="s">
        <v>95</v>
      </c>
      <c r="C2608">
        <v>100</v>
      </c>
      <c r="D2608">
        <v>87</v>
      </c>
      <c r="E2608">
        <v>91</v>
      </c>
      <c r="F2608">
        <v>92</v>
      </c>
      <c r="G2608" t="s">
        <v>60</v>
      </c>
      <c r="H2608" t="s">
        <v>61</v>
      </c>
      <c r="I2608">
        <v>1</v>
      </c>
      <c r="J2608" t="s">
        <v>86</v>
      </c>
      <c r="K2608" t="s">
        <v>77</v>
      </c>
      <c r="L2608">
        <v>2</v>
      </c>
      <c r="M2608" t="s">
        <v>64</v>
      </c>
      <c r="N2608" s="1">
        <v>43280</v>
      </c>
      <c r="P2608" t="s">
        <v>64</v>
      </c>
      <c r="Q2608" t="s">
        <v>65</v>
      </c>
    </row>
    <row r="2609" spans="1:17">
      <c r="A2609" t="s">
        <v>106</v>
      </c>
      <c r="B2609" t="s">
        <v>107</v>
      </c>
      <c r="C2609">
        <v>0</v>
      </c>
      <c r="D2609">
        <v>0</v>
      </c>
      <c r="E2609">
        <v>89</v>
      </c>
      <c r="F2609">
        <v>89</v>
      </c>
      <c r="G2609" t="s">
        <v>60</v>
      </c>
      <c r="H2609" t="s">
        <v>61</v>
      </c>
      <c r="I2609">
        <v>2</v>
      </c>
      <c r="J2609" t="s">
        <v>86</v>
      </c>
      <c r="K2609" t="s">
        <v>77</v>
      </c>
      <c r="L2609">
        <v>2</v>
      </c>
      <c r="M2609" t="s">
        <v>64</v>
      </c>
      <c r="N2609" s="1">
        <v>43285</v>
      </c>
      <c r="P2609" t="s">
        <v>64</v>
      </c>
      <c r="Q2609" t="s">
        <v>65</v>
      </c>
    </row>
    <row r="2610" spans="1:17">
      <c r="A2610" t="s">
        <v>96</v>
      </c>
      <c r="B2610" t="s">
        <v>97</v>
      </c>
      <c r="C2610">
        <v>0</v>
      </c>
      <c r="D2610">
        <v>95</v>
      </c>
      <c r="E2610">
        <v>95</v>
      </c>
      <c r="F2610">
        <v>95</v>
      </c>
      <c r="G2610" t="s">
        <v>60</v>
      </c>
      <c r="H2610" t="s">
        <v>61</v>
      </c>
      <c r="I2610">
        <v>2</v>
      </c>
      <c r="J2610" t="s">
        <v>86</v>
      </c>
      <c r="K2610" t="s">
        <v>77</v>
      </c>
      <c r="L2610">
        <v>2</v>
      </c>
      <c r="M2610" t="s">
        <v>93</v>
      </c>
      <c r="N2610" s="1">
        <v>43298</v>
      </c>
      <c r="P2610" t="s">
        <v>64</v>
      </c>
      <c r="Q2610" t="s">
        <v>65</v>
      </c>
    </row>
    <row r="2611" spans="1:17">
      <c r="A2611" t="s">
        <v>98</v>
      </c>
      <c r="B2611" t="s">
        <v>99</v>
      </c>
      <c r="C2611">
        <v>0</v>
      </c>
      <c r="D2611">
        <v>89</v>
      </c>
      <c r="E2611">
        <v>85.5</v>
      </c>
      <c r="F2611">
        <v>87</v>
      </c>
      <c r="G2611" t="s">
        <v>60</v>
      </c>
      <c r="H2611" t="s">
        <v>61</v>
      </c>
      <c r="I2611">
        <v>2</v>
      </c>
      <c r="J2611" t="s">
        <v>86</v>
      </c>
      <c r="K2611" t="s">
        <v>77</v>
      </c>
      <c r="L2611">
        <v>2</v>
      </c>
      <c r="M2611" t="s">
        <v>64</v>
      </c>
      <c r="N2611" s="1">
        <v>43355</v>
      </c>
      <c r="P2611" t="s">
        <v>64</v>
      </c>
      <c r="Q2611" t="s">
        <v>65</v>
      </c>
    </row>
    <row r="2612" spans="1:17">
      <c r="A2612" t="s">
        <v>123</v>
      </c>
      <c r="B2612" t="s">
        <v>124</v>
      </c>
      <c r="C2612">
        <v>0</v>
      </c>
      <c r="D2612">
        <v>0</v>
      </c>
      <c r="E2612" t="s">
        <v>125</v>
      </c>
      <c r="F2612" t="s">
        <v>125</v>
      </c>
      <c r="G2612" t="s">
        <v>126</v>
      </c>
      <c r="H2612" t="s">
        <v>61</v>
      </c>
      <c r="I2612">
        <v>1</v>
      </c>
      <c r="J2612" t="s">
        <v>86</v>
      </c>
      <c r="K2612" t="s">
        <v>77</v>
      </c>
      <c r="L2612">
        <v>2</v>
      </c>
      <c r="M2612" t="s">
        <v>93</v>
      </c>
      <c r="N2612" s="1">
        <v>43192</v>
      </c>
      <c r="P2612" t="s">
        <v>64</v>
      </c>
      <c r="Q2612" t="s">
        <v>65</v>
      </c>
    </row>
    <row r="2613" spans="6:6">
      <c r="F2613">
        <f>SUM(F2594:F2611)/17</f>
        <v>87.7058823529412</v>
      </c>
    </row>
    <row r="2615" spans="1:17">
      <c r="A2615" t="s">
        <v>58</v>
      </c>
      <c r="B2615" t="s">
        <v>59</v>
      </c>
      <c r="C2615">
        <v>0</v>
      </c>
      <c r="D2615">
        <v>90</v>
      </c>
      <c r="E2615">
        <v>93</v>
      </c>
      <c r="F2615">
        <v>92</v>
      </c>
      <c r="G2615" t="s">
        <v>60</v>
      </c>
      <c r="H2615" t="s">
        <v>61</v>
      </c>
      <c r="I2615">
        <v>2</v>
      </c>
      <c r="J2615" t="s">
        <v>62</v>
      </c>
      <c r="K2615" t="s">
        <v>63</v>
      </c>
      <c r="L2615">
        <v>1</v>
      </c>
      <c r="M2615" t="s">
        <v>64</v>
      </c>
      <c r="N2615" s="1">
        <v>43170</v>
      </c>
      <c r="P2615" t="s">
        <v>64</v>
      </c>
      <c r="Q2615" t="s">
        <v>65</v>
      </c>
    </row>
    <row r="2616" spans="1:17">
      <c r="A2616" t="s">
        <v>66</v>
      </c>
      <c r="B2616" t="s">
        <v>67</v>
      </c>
      <c r="C2616">
        <v>0</v>
      </c>
      <c r="D2616">
        <v>0</v>
      </c>
      <c r="E2616">
        <v>0</v>
      </c>
      <c r="F2616">
        <v>0</v>
      </c>
      <c r="G2616" t="s">
        <v>60</v>
      </c>
      <c r="H2616" t="s">
        <v>68</v>
      </c>
      <c r="J2616" t="s">
        <v>62</v>
      </c>
      <c r="K2616" t="s">
        <v>63</v>
      </c>
      <c r="L2616">
        <v>1</v>
      </c>
      <c r="M2616" t="s">
        <v>64</v>
      </c>
      <c r="N2616" s="1">
        <v>42989</v>
      </c>
      <c r="P2616" t="s">
        <v>64</v>
      </c>
      <c r="Q2616" t="s">
        <v>65</v>
      </c>
    </row>
    <row r="2617" spans="1:17">
      <c r="A2617" t="s">
        <v>69</v>
      </c>
      <c r="B2617" t="s">
        <v>70</v>
      </c>
      <c r="C2617">
        <v>0</v>
      </c>
      <c r="D2617">
        <v>0</v>
      </c>
      <c r="E2617">
        <v>88</v>
      </c>
      <c r="F2617">
        <v>88</v>
      </c>
      <c r="G2617" t="s">
        <v>60</v>
      </c>
      <c r="H2617" t="s">
        <v>61</v>
      </c>
      <c r="I2617">
        <v>3</v>
      </c>
      <c r="J2617" t="s">
        <v>62</v>
      </c>
      <c r="K2617" t="s">
        <v>63</v>
      </c>
      <c r="L2617">
        <v>1</v>
      </c>
      <c r="M2617" t="s">
        <v>64</v>
      </c>
      <c r="N2617" s="1">
        <v>43111</v>
      </c>
      <c r="P2617" t="s">
        <v>64</v>
      </c>
      <c r="Q2617" t="s">
        <v>65</v>
      </c>
    </row>
    <row r="2618" spans="1:17">
      <c r="A2618" t="s">
        <v>71</v>
      </c>
      <c r="B2618" t="s">
        <v>72</v>
      </c>
      <c r="C2618">
        <v>0</v>
      </c>
      <c r="D2618">
        <v>80</v>
      </c>
      <c r="E2618">
        <v>88</v>
      </c>
      <c r="F2618">
        <v>86</v>
      </c>
      <c r="G2618" t="s">
        <v>60</v>
      </c>
      <c r="H2618" t="s">
        <v>61</v>
      </c>
      <c r="I2618">
        <v>3</v>
      </c>
      <c r="J2618" t="s">
        <v>62</v>
      </c>
      <c r="K2618" t="s">
        <v>63</v>
      </c>
      <c r="L2618">
        <v>1</v>
      </c>
      <c r="M2618" t="s">
        <v>64</v>
      </c>
      <c r="N2618" s="1">
        <v>43122</v>
      </c>
      <c r="P2618" t="s">
        <v>64</v>
      </c>
      <c r="Q2618" t="s">
        <v>65</v>
      </c>
    </row>
    <row r="2619" spans="1:17">
      <c r="A2619" t="s">
        <v>78</v>
      </c>
      <c r="B2619" t="s">
        <v>79</v>
      </c>
      <c r="C2619">
        <v>0</v>
      </c>
      <c r="D2619">
        <v>0</v>
      </c>
      <c r="E2619">
        <v>85</v>
      </c>
      <c r="F2619">
        <v>85</v>
      </c>
      <c r="G2619" t="s">
        <v>60</v>
      </c>
      <c r="H2619" t="s">
        <v>61</v>
      </c>
      <c r="I2619">
        <v>3</v>
      </c>
      <c r="J2619" t="s">
        <v>62</v>
      </c>
      <c r="K2619" t="s">
        <v>63</v>
      </c>
      <c r="L2619">
        <v>1</v>
      </c>
      <c r="M2619" t="s">
        <v>64</v>
      </c>
      <c r="N2619" s="1">
        <v>43165</v>
      </c>
      <c r="P2619" t="s">
        <v>64</v>
      </c>
      <c r="Q2619" t="s">
        <v>65</v>
      </c>
    </row>
    <row r="2620" spans="1:17">
      <c r="A2620" t="s">
        <v>80</v>
      </c>
      <c r="B2620" t="s">
        <v>81</v>
      </c>
      <c r="C2620">
        <v>0</v>
      </c>
      <c r="D2620">
        <v>0</v>
      </c>
      <c r="E2620">
        <v>83</v>
      </c>
      <c r="F2620">
        <v>83</v>
      </c>
      <c r="G2620" t="s">
        <v>60</v>
      </c>
      <c r="H2620" t="s">
        <v>61</v>
      </c>
      <c r="I2620">
        <v>1</v>
      </c>
      <c r="J2620" t="s">
        <v>62</v>
      </c>
      <c r="K2620" t="s">
        <v>63</v>
      </c>
      <c r="L2620">
        <v>1</v>
      </c>
      <c r="M2620" t="s">
        <v>64</v>
      </c>
      <c r="N2620" s="1">
        <v>43173</v>
      </c>
      <c r="P2620" t="s">
        <v>64</v>
      </c>
      <c r="Q2620" t="s">
        <v>65</v>
      </c>
    </row>
    <row r="2621" spans="1:17">
      <c r="A2621" t="s">
        <v>114</v>
      </c>
      <c r="B2621" t="s">
        <v>101</v>
      </c>
      <c r="C2621">
        <v>0</v>
      </c>
      <c r="D2621">
        <v>88</v>
      </c>
      <c r="E2621">
        <v>86</v>
      </c>
      <c r="F2621">
        <v>87</v>
      </c>
      <c r="G2621" t="s">
        <v>60</v>
      </c>
      <c r="H2621" t="s">
        <v>61</v>
      </c>
      <c r="I2621">
        <v>3</v>
      </c>
      <c r="J2621" t="s">
        <v>62</v>
      </c>
      <c r="K2621" t="s">
        <v>63</v>
      </c>
      <c r="L2621">
        <v>1</v>
      </c>
      <c r="M2621" t="s">
        <v>64</v>
      </c>
      <c r="N2621" s="1">
        <v>43111</v>
      </c>
      <c r="P2621" t="s">
        <v>64</v>
      </c>
      <c r="Q2621" t="s">
        <v>65</v>
      </c>
    </row>
    <row r="2622" spans="1:17">
      <c r="A2622" t="s">
        <v>115</v>
      </c>
      <c r="B2622" t="s">
        <v>116</v>
      </c>
      <c r="C2622">
        <v>0</v>
      </c>
      <c r="D2622">
        <v>71</v>
      </c>
      <c r="E2622">
        <v>70</v>
      </c>
      <c r="F2622">
        <v>70</v>
      </c>
      <c r="G2622" t="s">
        <v>60</v>
      </c>
      <c r="H2622" t="s">
        <v>61</v>
      </c>
      <c r="I2622">
        <v>1</v>
      </c>
      <c r="J2622" t="s">
        <v>62</v>
      </c>
      <c r="K2622" t="s">
        <v>63</v>
      </c>
      <c r="L2622">
        <v>1</v>
      </c>
      <c r="M2622" t="s">
        <v>64</v>
      </c>
      <c r="N2622" s="1">
        <v>43087</v>
      </c>
      <c r="P2622" t="s">
        <v>64</v>
      </c>
      <c r="Q2622" t="s">
        <v>65</v>
      </c>
    </row>
    <row r="2623" spans="1:17">
      <c r="A2623" t="s">
        <v>82</v>
      </c>
      <c r="B2623" t="s">
        <v>83</v>
      </c>
      <c r="C2623">
        <v>0</v>
      </c>
      <c r="D2623">
        <v>0</v>
      </c>
      <c r="E2623">
        <v>83</v>
      </c>
      <c r="F2623">
        <v>83</v>
      </c>
      <c r="G2623" t="s">
        <v>60</v>
      </c>
      <c r="H2623" t="s">
        <v>61</v>
      </c>
      <c r="I2623">
        <v>2</v>
      </c>
      <c r="J2623" t="s">
        <v>62</v>
      </c>
      <c r="K2623" t="s">
        <v>63</v>
      </c>
      <c r="L2623">
        <v>1</v>
      </c>
      <c r="M2623" t="s">
        <v>64</v>
      </c>
      <c r="N2623" s="1">
        <v>43168</v>
      </c>
      <c r="P2623" t="s">
        <v>64</v>
      </c>
      <c r="Q2623" t="s">
        <v>65</v>
      </c>
    </row>
    <row r="2624" spans="1:17">
      <c r="A2624" t="s">
        <v>87</v>
      </c>
      <c r="B2624" t="s">
        <v>88</v>
      </c>
      <c r="C2624">
        <v>100</v>
      </c>
      <c r="D2624">
        <v>89.7</v>
      </c>
      <c r="E2624">
        <v>88</v>
      </c>
      <c r="F2624">
        <v>90</v>
      </c>
      <c r="G2624" t="s">
        <v>60</v>
      </c>
      <c r="H2624" t="s">
        <v>61</v>
      </c>
      <c r="I2624">
        <v>2</v>
      </c>
      <c r="J2624" t="s">
        <v>86</v>
      </c>
      <c r="K2624" t="s">
        <v>63</v>
      </c>
      <c r="L2624">
        <v>1</v>
      </c>
      <c r="M2624" t="s">
        <v>64</v>
      </c>
      <c r="N2624" s="1">
        <v>43102</v>
      </c>
      <c r="P2624" t="s">
        <v>64</v>
      </c>
      <c r="Q2624" t="s">
        <v>65</v>
      </c>
    </row>
    <row r="2625" spans="1:17">
      <c r="A2625" t="s">
        <v>89</v>
      </c>
      <c r="B2625" t="s">
        <v>90</v>
      </c>
      <c r="C2625">
        <v>0</v>
      </c>
      <c r="D2625">
        <v>85</v>
      </c>
      <c r="E2625">
        <v>94</v>
      </c>
      <c r="F2625">
        <v>90</v>
      </c>
      <c r="G2625" t="s">
        <v>60</v>
      </c>
      <c r="H2625" t="s">
        <v>61</v>
      </c>
      <c r="I2625">
        <v>2</v>
      </c>
      <c r="J2625" t="s">
        <v>86</v>
      </c>
      <c r="K2625" t="s">
        <v>63</v>
      </c>
      <c r="L2625">
        <v>1</v>
      </c>
      <c r="M2625" t="s">
        <v>64</v>
      </c>
      <c r="N2625" s="1">
        <v>43115</v>
      </c>
      <c r="P2625" t="s">
        <v>64</v>
      </c>
      <c r="Q2625" t="s">
        <v>65</v>
      </c>
    </row>
    <row r="2626" spans="1:17">
      <c r="A2626" t="s">
        <v>104</v>
      </c>
      <c r="B2626" t="s">
        <v>105</v>
      </c>
      <c r="C2626">
        <v>100</v>
      </c>
      <c r="D2626">
        <v>92</v>
      </c>
      <c r="E2626">
        <v>84</v>
      </c>
      <c r="F2626">
        <v>88</v>
      </c>
      <c r="G2626" t="s">
        <v>60</v>
      </c>
      <c r="H2626" t="s">
        <v>61</v>
      </c>
      <c r="I2626">
        <v>2</v>
      </c>
      <c r="J2626" t="s">
        <v>86</v>
      </c>
      <c r="K2626" t="s">
        <v>77</v>
      </c>
      <c r="L2626">
        <v>2</v>
      </c>
      <c r="M2626" t="s">
        <v>64</v>
      </c>
      <c r="N2626" s="1">
        <v>43349</v>
      </c>
      <c r="P2626" t="s">
        <v>64</v>
      </c>
      <c r="Q2626" t="s">
        <v>65</v>
      </c>
    </row>
    <row r="2627" spans="1:17">
      <c r="A2627" t="s">
        <v>117</v>
      </c>
      <c r="B2627" t="s">
        <v>118</v>
      </c>
      <c r="C2627">
        <v>100</v>
      </c>
      <c r="D2627">
        <v>90</v>
      </c>
      <c r="E2627">
        <v>93</v>
      </c>
      <c r="F2627">
        <v>93</v>
      </c>
      <c r="G2627" t="s">
        <v>60</v>
      </c>
      <c r="H2627" t="s">
        <v>61</v>
      </c>
      <c r="I2627">
        <v>2</v>
      </c>
      <c r="J2627" t="s">
        <v>86</v>
      </c>
      <c r="K2627" t="s">
        <v>77</v>
      </c>
      <c r="L2627">
        <v>2</v>
      </c>
      <c r="M2627" t="s">
        <v>64</v>
      </c>
      <c r="N2627" s="1">
        <v>43349</v>
      </c>
      <c r="P2627" t="s">
        <v>64</v>
      </c>
      <c r="Q2627" t="s">
        <v>65</v>
      </c>
    </row>
    <row r="2628" spans="1:17">
      <c r="A2628" t="s">
        <v>119</v>
      </c>
      <c r="B2628" t="s">
        <v>120</v>
      </c>
      <c r="C2628">
        <v>0</v>
      </c>
      <c r="D2628">
        <v>0</v>
      </c>
      <c r="E2628">
        <v>88</v>
      </c>
      <c r="F2628">
        <v>88</v>
      </c>
      <c r="G2628" t="s">
        <v>60</v>
      </c>
      <c r="H2628" t="s">
        <v>61</v>
      </c>
      <c r="I2628">
        <v>1</v>
      </c>
      <c r="J2628" t="s">
        <v>86</v>
      </c>
      <c r="K2628" t="s">
        <v>77</v>
      </c>
      <c r="L2628">
        <v>2</v>
      </c>
      <c r="M2628" t="s">
        <v>64</v>
      </c>
      <c r="N2628" s="1">
        <v>43356</v>
      </c>
      <c r="P2628" t="s">
        <v>64</v>
      </c>
      <c r="Q2628" t="s">
        <v>65</v>
      </c>
    </row>
    <row r="2629" spans="1:17">
      <c r="A2629" t="s">
        <v>91</v>
      </c>
      <c r="B2629" t="s">
        <v>92</v>
      </c>
      <c r="C2629">
        <v>0</v>
      </c>
      <c r="D2629">
        <v>0</v>
      </c>
      <c r="E2629">
        <v>93</v>
      </c>
      <c r="F2629">
        <v>93</v>
      </c>
      <c r="G2629" t="s">
        <v>60</v>
      </c>
      <c r="H2629" t="s">
        <v>61</v>
      </c>
      <c r="I2629">
        <v>2</v>
      </c>
      <c r="J2629" t="s">
        <v>86</v>
      </c>
      <c r="K2629" t="s">
        <v>77</v>
      </c>
      <c r="L2629">
        <v>2</v>
      </c>
      <c r="M2629" t="s">
        <v>64</v>
      </c>
      <c r="N2629" s="1">
        <v>43301</v>
      </c>
      <c r="P2629" t="s">
        <v>64</v>
      </c>
      <c r="Q2629" t="s">
        <v>65</v>
      </c>
    </row>
    <row r="2630" spans="1:17">
      <c r="A2630" t="s">
        <v>94</v>
      </c>
      <c r="B2630" t="s">
        <v>95</v>
      </c>
      <c r="C2630">
        <v>100</v>
      </c>
      <c r="D2630">
        <v>88</v>
      </c>
      <c r="E2630">
        <v>84</v>
      </c>
      <c r="F2630">
        <v>88</v>
      </c>
      <c r="G2630" t="s">
        <v>60</v>
      </c>
      <c r="H2630" t="s">
        <v>61</v>
      </c>
      <c r="I2630">
        <v>1</v>
      </c>
      <c r="J2630" t="s">
        <v>86</v>
      </c>
      <c r="K2630" t="s">
        <v>77</v>
      </c>
      <c r="L2630">
        <v>2</v>
      </c>
      <c r="M2630" t="s">
        <v>64</v>
      </c>
      <c r="N2630" s="1">
        <v>43280</v>
      </c>
      <c r="P2630" t="s">
        <v>64</v>
      </c>
      <c r="Q2630" t="s">
        <v>65</v>
      </c>
    </row>
    <row r="2631" spans="1:17">
      <c r="A2631" t="s">
        <v>106</v>
      </c>
      <c r="B2631" t="s">
        <v>107</v>
      </c>
      <c r="C2631">
        <v>0</v>
      </c>
      <c r="D2631">
        <v>0</v>
      </c>
      <c r="E2631">
        <v>93</v>
      </c>
      <c r="F2631">
        <v>93</v>
      </c>
      <c r="G2631" t="s">
        <v>60</v>
      </c>
      <c r="H2631" t="s">
        <v>61</v>
      </c>
      <c r="I2631">
        <v>2</v>
      </c>
      <c r="J2631" t="s">
        <v>86</v>
      </c>
      <c r="K2631" t="s">
        <v>77</v>
      </c>
      <c r="L2631">
        <v>2</v>
      </c>
      <c r="M2631" t="s">
        <v>93</v>
      </c>
      <c r="N2631" s="1">
        <v>43285</v>
      </c>
      <c r="P2631" t="s">
        <v>64</v>
      </c>
      <c r="Q2631" t="s">
        <v>65</v>
      </c>
    </row>
    <row r="2632" spans="1:17">
      <c r="A2632" t="s">
        <v>98</v>
      </c>
      <c r="B2632" t="s">
        <v>99</v>
      </c>
      <c r="C2632">
        <v>0</v>
      </c>
      <c r="D2632">
        <v>89</v>
      </c>
      <c r="E2632">
        <v>84.5</v>
      </c>
      <c r="F2632">
        <v>86</v>
      </c>
      <c r="G2632" t="s">
        <v>60</v>
      </c>
      <c r="H2632" t="s">
        <v>61</v>
      </c>
      <c r="I2632">
        <v>2</v>
      </c>
      <c r="J2632" t="s">
        <v>86</v>
      </c>
      <c r="K2632" t="s">
        <v>77</v>
      </c>
      <c r="L2632">
        <v>2</v>
      </c>
      <c r="M2632" t="s">
        <v>64</v>
      </c>
      <c r="N2632" s="1">
        <v>43355</v>
      </c>
      <c r="P2632" t="s">
        <v>64</v>
      </c>
      <c r="Q2632" t="s">
        <v>65</v>
      </c>
    </row>
    <row r="2633" spans="1:17">
      <c r="A2633" t="s">
        <v>102</v>
      </c>
      <c r="B2633" t="s">
        <v>103</v>
      </c>
      <c r="C2633">
        <v>0</v>
      </c>
      <c r="D2633">
        <v>87</v>
      </c>
      <c r="E2633">
        <v>79</v>
      </c>
      <c r="F2633">
        <v>81</v>
      </c>
      <c r="G2633" t="s">
        <v>60</v>
      </c>
      <c r="H2633" t="s">
        <v>61</v>
      </c>
      <c r="I2633">
        <v>1</v>
      </c>
      <c r="J2633" t="s">
        <v>86</v>
      </c>
      <c r="K2633" t="s">
        <v>77</v>
      </c>
      <c r="L2633">
        <v>2</v>
      </c>
      <c r="M2633" t="s">
        <v>64</v>
      </c>
      <c r="N2633" s="1">
        <v>43343</v>
      </c>
      <c r="P2633" t="s">
        <v>64</v>
      </c>
      <c r="Q2633" t="s">
        <v>65</v>
      </c>
    </row>
    <row r="2634" spans="1:17">
      <c r="A2634" t="s">
        <v>123</v>
      </c>
      <c r="B2634" t="s">
        <v>124</v>
      </c>
      <c r="C2634">
        <v>0</v>
      </c>
      <c r="D2634">
        <v>0</v>
      </c>
      <c r="E2634" t="s">
        <v>125</v>
      </c>
      <c r="F2634" t="s">
        <v>125</v>
      </c>
      <c r="G2634" t="s">
        <v>126</v>
      </c>
      <c r="H2634" t="s">
        <v>61</v>
      </c>
      <c r="I2634">
        <v>1</v>
      </c>
      <c r="J2634" t="s">
        <v>86</v>
      </c>
      <c r="K2634" t="s">
        <v>77</v>
      </c>
      <c r="L2634">
        <v>2</v>
      </c>
      <c r="M2634" t="s">
        <v>93</v>
      </c>
      <c r="N2634" s="1">
        <v>43192</v>
      </c>
      <c r="P2634" t="s">
        <v>64</v>
      </c>
      <c r="Q2634" t="s">
        <v>65</v>
      </c>
    </row>
    <row r="2635" spans="6:6">
      <c r="F2635">
        <f>SUM(F2615:F2633)/18</f>
        <v>86.8888888888889</v>
      </c>
    </row>
    <row r="2637" spans="1:17">
      <c r="A2637" t="s">
        <v>58</v>
      </c>
      <c r="B2637" t="s">
        <v>59</v>
      </c>
      <c r="C2637">
        <v>0</v>
      </c>
      <c r="D2637">
        <v>80</v>
      </c>
      <c r="E2637">
        <v>87</v>
      </c>
      <c r="F2637">
        <v>84</v>
      </c>
      <c r="G2637" t="s">
        <v>60</v>
      </c>
      <c r="H2637" t="s">
        <v>61</v>
      </c>
      <c r="I2637">
        <v>2</v>
      </c>
      <c r="J2637" t="s">
        <v>62</v>
      </c>
      <c r="K2637" t="s">
        <v>63</v>
      </c>
      <c r="L2637">
        <v>1</v>
      </c>
      <c r="M2637" t="s">
        <v>64</v>
      </c>
      <c r="N2637" s="1">
        <v>43170</v>
      </c>
      <c r="P2637" t="s">
        <v>64</v>
      </c>
      <c r="Q2637" t="s">
        <v>65</v>
      </c>
    </row>
    <row r="2638" spans="1:17">
      <c r="A2638" t="s">
        <v>66</v>
      </c>
      <c r="B2638" t="s">
        <v>67</v>
      </c>
      <c r="C2638">
        <v>0</v>
      </c>
      <c r="D2638">
        <v>0</v>
      </c>
      <c r="E2638">
        <v>0</v>
      </c>
      <c r="F2638">
        <v>0</v>
      </c>
      <c r="G2638" t="s">
        <v>60</v>
      </c>
      <c r="H2638" t="s">
        <v>68</v>
      </c>
      <c r="J2638" t="s">
        <v>62</v>
      </c>
      <c r="K2638" t="s">
        <v>63</v>
      </c>
      <c r="L2638">
        <v>1</v>
      </c>
      <c r="M2638" t="s">
        <v>64</v>
      </c>
      <c r="N2638" s="1">
        <v>42989</v>
      </c>
      <c r="P2638" t="s">
        <v>64</v>
      </c>
      <c r="Q2638" t="s">
        <v>65</v>
      </c>
    </row>
    <row r="2639" spans="1:17">
      <c r="A2639" t="s">
        <v>69</v>
      </c>
      <c r="B2639" t="s">
        <v>70</v>
      </c>
      <c r="C2639">
        <v>0</v>
      </c>
      <c r="D2639">
        <v>0</v>
      </c>
      <c r="E2639">
        <v>88</v>
      </c>
      <c r="F2639">
        <v>88</v>
      </c>
      <c r="G2639" t="s">
        <v>60</v>
      </c>
      <c r="H2639" t="s">
        <v>61</v>
      </c>
      <c r="I2639">
        <v>3</v>
      </c>
      <c r="J2639" t="s">
        <v>62</v>
      </c>
      <c r="K2639" t="s">
        <v>63</v>
      </c>
      <c r="L2639">
        <v>1</v>
      </c>
      <c r="M2639" t="s">
        <v>64</v>
      </c>
      <c r="N2639" s="1">
        <v>43111</v>
      </c>
      <c r="P2639" t="s">
        <v>64</v>
      </c>
      <c r="Q2639" t="s">
        <v>65</v>
      </c>
    </row>
    <row r="2640" spans="1:17">
      <c r="A2640" t="s">
        <v>71</v>
      </c>
      <c r="B2640" t="s">
        <v>72</v>
      </c>
      <c r="C2640">
        <v>0</v>
      </c>
      <c r="D2640">
        <v>82</v>
      </c>
      <c r="E2640">
        <v>90</v>
      </c>
      <c r="F2640">
        <v>88</v>
      </c>
      <c r="G2640" t="s">
        <v>60</v>
      </c>
      <c r="H2640" t="s">
        <v>61</v>
      </c>
      <c r="I2640">
        <v>3</v>
      </c>
      <c r="J2640" t="s">
        <v>62</v>
      </c>
      <c r="K2640" t="s">
        <v>63</v>
      </c>
      <c r="L2640">
        <v>1</v>
      </c>
      <c r="M2640" t="s">
        <v>64</v>
      </c>
      <c r="N2640" s="1">
        <v>43122</v>
      </c>
      <c r="P2640" t="s">
        <v>64</v>
      </c>
      <c r="Q2640" t="s">
        <v>65</v>
      </c>
    </row>
    <row r="2641" spans="1:17">
      <c r="A2641" t="s">
        <v>78</v>
      </c>
      <c r="B2641" t="s">
        <v>79</v>
      </c>
      <c r="C2641">
        <v>0</v>
      </c>
      <c r="D2641">
        <v>0</v>
      </c>
      <c r="E2641">
        <v>90</v>
      </c>
      <c r="F2641">
        <v>90</v>
      </c>
      <c r="G2641" t="s">
        <v>60</v>
      </c>
      <c r="H2641" t="s">
        <v>61</v>
      </c>
      <c r="I2641">
        <v>3</v>
      </c>
      <c r="J2641" t="s">
        <v>62</v>
      </c>
      <c r="K2641" t="s">
        <v>63</v>
      </c>
      <c r="L2641">
        <v>1</v>
      </c>
      <c r="M2641" t="s">
        <v>64</v>
      </c>
      <c r="N2641" s="1">
        <v>43165</v>
      </c>
      <c r="P2641" t="s">
        <v>64</v>
      </c>
      <c r="Q2641" t="s">
        <v>65</v>
      </c>
    </row>
    <row r="2642" spans="1:17">
      <c r="A2642" t="s">
        <v>80</v>
      </c>
      <c r="B2642" t="s">
        <v>81</v>
      </c>
      <c r="C2642">
        <v>0</v>
      </c>
      <c r="D2642">
        <v>0</v>
      </c>
      <c r="E2642">
        <v>85</v>
      </c>
      <c r="F2642">
        <v>85</v>
      </c>
      <c r="G2642" t="s">
        <v>60</v>
      </c>
      <c r="H2642" t="s">
        <v>61</v>
      </c>
      <c r="I2642">
        <v>1</v>
      </c>
      <c r="J2642" t="s">
        <v>62</v>
      </c>
      <c r="K2642" t="s">
        <v>63</v>
      </c>
      <c r="L2642">
        <v>1</v>
      </c>
      <c r="M2642" t="s">
        <v>64</v>
      </c>
      <c r="N2642" s="1">
        <v>43173</v>
      </c>
      <c r="P2642" t="s">
        <v>64</v>
      </c>
      <c r="Q2642" t="s">
        <v>65</v>
      </c>
    </row>
    <row r="2643" spans="1:17">
      <c r="A2643" t="s">
        <v>114</v>
      </c>
      <c r="B2643" t="s">
        <v>101</v>
      </c>
      <c r="C2643">
        <v>0</v>
      </c>
      <c r="D2643">
        <v>92</v>
      </c>
      <c r="E2643">
        <v>71</v>
      </c>
      <c r="F2643">
        <v>77</v>
      </c>
      <c r="G2643" t="s">
        <v>60</v>
      </c>
      <c r="H2643" t="s">
        <v>61</v>
      </c>
      <c r="I2643">
        <v>3</v>
      </c>
      <c r="J2643" t="s">
        <v>62</v>
      </c>
      <c r="K2643" t="s">
        <v>63</v>
      </c>
      <c r="L2643">
        <v>1</v>
      </c>
      <c r="M2643" t="s">
        <v>64</v>
      </c>
      <c r="N2643" s="1">
        <v>43111</v>
      </c>
      <c r="P2643" t="s">
        <v>64</v>
      </c>
      <c r="Q2643" t="s">
        <v>65</v>
      </c>
    </row>
    <row r="2644" spans="1:17">
      <c r="A2644" t="s">
        <v>115</v>
      </c>
      <c r="B2644" t="s">
        <v>116</v>
      </c>
      <c r="C2644">
        <v>0</v>
      </c>
      <c r="D2644">
        <v>91</v>
      </c>
      <c r="E2644">
        <v>85</v>
      </c>
      <c r="F2644">
        <v>87</v>
      </c>
      <c r="G2644" t="s">
        <v>60</v>
      </c>
      <c r="H2644" t="s">
        <v>61</v>
      </c>
      <c r="I2644">
        <v>1</v>
      </c>
      <c r="J2644" t="s">
        <v>62</v>
      </c>
      <c r="K2644" t="s">
        <v>63</v>
      </c>
      <c r="L2644">
        <v>1</v>
      </c>
      <c r="M2644" t="s">
        <v>64</v>
      </c>
      <c r="N2644" s="1">
        <v>43087</v>
      </c>
      <c r="P2644" t="s">
        <v>64</v>
      </c>
      <c r="Q2644" t="s">
        <v>65</v>
      </c>
    </row>
    <row r="2645" spans="1:17">
      <c r="A2645" t="s">
        <v>82</v>
      </c>
      <c r="B2645" t="s">
        <v>83</v>
      </c>
      <c r="C2645">
        <v>0</v>
      </c>
      <c r="D2645">
        <v>0</v>
      </c>
      <c r="E2645">
        <v>82</v>
      </c>
      <c r="F2645">
        <v>82</v>
      </c>
      <c r="G2645" t="s">
        <v>60</v>
      </c>
      <c r="H2645" t="s">
        <v>61</v>
      </c>
      <c r="I2645">
        <v>2</v>
      </c>
      <c r="J2645" t="s">
        <v>62</v>
      </c>
      <c r="K2645" t="s">
        <v>63</v>
      </c>
      <c r="L2645">
        <v>1</v>
      </c>
      <c r="M2645" t="s">
        <v>64</v>
      </c>
      <c r="N2645" s="1">
        <v>43168</v>
      </c>
      <c r="P2645" t="s">
        <v>64</v>
      </c>
      <c r="Q2645" t="s">
        <v>65</v>
      </c>
    </row>
    <row r="2646" spans="1:17">
      <c r="A2646" t="s">
        <v>87</v>
      </c>
      <c r="B2646" t="s">
        <v>88</v>
      </c>
      <c r="C2646">
        <v>100</v>
      </c>
      <c r="D2646">
        <v>81</v>
      </c>
      <c r="E2646">
        <v>79</v>
      </c>
      <c r="F2646">
        <v>82</v>
      </c>
      <c r="G2646" t="s">
        <v>60</v>
      </c>
      <c r="H2646" t="s">
        <v>61</v>
      </c>
      <c r="I2646">
        <v>2</v>
      </c>
      <c r="J2646" t="s">
        <v>86</v>
      </c>
      <c r="K2646" t="s">
        <v>63</v>
      </c>
      <c r="L2646">
        <v>1</v>
      </c>
      <c r="M2646" t="s">
        <v>64</v>
      </c>
      <c r="N2646" s="1">
        <v>43102</v>
      </c>
      <c r="P2646" t="s">
        <v>64</v>
      </c>
      <c r="Q2646" t="s">
        <v>65</v>
      </c>
    </row>
    <row r="2647" spans="1:17">
      <c r="A2647" t="s">
        <v>89</v>
      </c>
      <c r="B2647" t="s">
        <v>90</v>
      </c>
      <c r="C2647">
        <v>0</v>
      </c>
      <c r="D2647">
        <v>90</v>
      </c>
      <c r="E2647">
        <v>93</v>
      </c>
      <c r="F2647">
        <v>92</v>
      </c>
      <c r="G2647" t="s">
        <v>60</v>
      </c>
      <c r="H2647" t="s">
        <v>61</v>
      </c>
      <c r="I2647">
        <v>2</v>
      </c>
      <c r="J2647" t="s">
        <v>86</v>
      </c>
      <c r="K2647" t="s">
        <v>63</v>
      </c>
      <c r="L2647">
        <v>1</v>
      </c>
      <c r="M2647" t="s">
        <v>64</v>
      </c>
      <c r="N2647" s="1">
        <v>43115</v>
      </c>
      <c r="P2647" t="s">
        <v>64</v>
      </c>
      <c r="Q2647" t="s">
        <v>65</v>
      </c>
    </row>
    <row r="2648" spans="1:17">
      <c r="A2648" t="s">
        <v>104</v>
      </c>
      <c r="B2648" t="s">
        <v>105</v>
      </c>
      <c r="C2648">
        <v>90</v>
      </c>
      <c r="D2648">
        <v>91</v>
      </c>
      <c r="E2648">
        <v>92</v>
      </c>
      <c r="F2648">
        <v>92</v>
      </c>
      <c r="G2648" t="s">
        <v>60</v>
      </c>
      <c r="H2648" t="s">
        <v>61</v>
      </c>
      <c r="I2648">
        <v>2</v>
      </c>
      <c r="J2648" t="s">
        <v>86</v>
      </c>
      <c r="K2648" t="s">
        <v>77</v>
      </c>
      <c r="L2648">
        <v>2</v>
      </c>
      <c r="M2648" t="s">
        <v>93</v>
      </c>
      <c r="N2648" s="1">
        <v>43349</v>
      </c>
      <c r="P2648" t="s">
        <v>64</v>
      </c>
      <c r="Q2648" t="s">
        <v>65</v>
      </c>
    </row>
    <row r="2649" spans="1:17">
      <c r="A2649" t="s">
        <v>117</v>
      </c>
      <c r="B2649" t="s">
        <v>118</v>
      </c>
      <c r="C2649">
        <v>100</v>
      </c>
      <c r="D2649">
        <v>92</v>
      </c>
      <c r="E2649">
        <v>84</v>
      </c>
      <c r="F2649">
        <v>89</v>
      </c>
      <c r="G2649" t="s">
        <v>60</v>
      </c>
      <c r="H2649" t="s">
        <v>61</v>
      </c>
      <c r="I2649">
        <v>2</v>
      </c>
      <c r="J2649" t="s">
        <v>86</v>
      </c>
      <c r="K2649" t="s">
        <v>77</v>
      </c>
      <c r="L2649">
        <v>2</v>
      </c>
      <c r="M2649" t="s">
        <v>64</v>
      </c>
      <c r="N2649" s="1">
        <v>43349</v>
      </c>
      <c r="P2649" t="s">
        <v>64</v>
      </c>
      <c r="Q2649" t="s">
        <v>65</v>
      </c>
    </row>
    <row r="2650" spans="1:17">
      <c r="A2650" t="s">
        <v>119</v>
      </c>
      <c r="B2650" t="s">
        <v>120</v>
      </c>
      <c r="C2650">
        <v>0</v>
      </c>
      <c r="D2650">
        <v>0</v>
      </c>
      <c r="E2650">
        <v>89</v>
      </c>
      <c r="F2650">
        <v>89</v>
      </c>
      <c r="G2650" t="s">
        <v>60</v>
      </c>
      <c r="H2650" t="s">
        <v>61</v>
      </c>
      <c r="I2650">
        <v>1</v>
      </c>
      <c r="J2650" t="s">
        <v>86</v>
      </c>
      <c r="K2650" t="s">
        <v>77</v>
      </c>
      <c r="L2650">
        <v>2</v>
      </c>
      <c r="M2650" t="s">
        <v>64</v>
      </c>
      <c r="N2650" s="1">
        <v>43356</v>
      </c>
      <c r="P2650" t="s">
        <v>64</v>
      </c>
      <c r="Q2650" t="s">
        <v>65</v>
      </c>
    </row>
    <row r="2651" spans="1:17">
      <c r="A2651" t="s">
        <v>91</v>
      </c>
      <c r="B2651" t="s">
        <v>92</v>
      </c>
      <c r="C2651">
        <v>0</v>
      </c>
      <c r="D2651">
        <v>0</v>
      </c>
      <c r="E2651">
        <v>90</v>
      </c>
      <c r="F2651">
        <v>90</v>
      </c>
      <c r="G2651" t="s">
        <v>60</v>
      </c>
      <c r="H2651" t="s">
        <v>61</v>
      </c>
      <c r="I2651">
        <v>2</v>
      </c>
      <c r="J2651" t="s">
        <v>86</v>
      </c>
      <c r="K2651" t="s">
        <v>77</v>
      </c>
      <c r="L2651">
        <v>2</v>
      </c>
      <c r="M2651" t="s">
        <v>64</v>
      </c>
      <c r="N2651" s="1">
        <v>43301</v>
      </c>
      <c r="P2651" t="s">
        <v>64</v>
      </c>
      <c r="Q2651" t="s">
        <v>65</v>
      </c>
    </row>
    <row r="2652" spans="1:17">
      <c r="A2652" t="s">
        <v>121</v>
      </c>
      <c r="B2652" t="s">
        <v>122</v>
      </c>
      <c r="C2652">
        <v>0</v>
      </c>
      <c r="D2652">
        <v>0</v>
      </c>
      <c r="E2652">
        <v>96</v>
      </c>
      <c r="F2652">
        <v>96</v>
      </c>
      <c r="G2652" t="s">
        <v>60</v>
      </c>
      <c r="H2652" t="s">
        <v>61</v>
      </c>
      <c r="I2652">
        <v>1</v>
      </c>
      <c r="J2652" t="s">
        <v>86</v>
      </c>
      <c r="K2652" t="s">
        <v>77</v>
      </c>
      <c r="L2652">
        <v>2</v>
      </c>
      <c r="M2652" t="s">
        <v>64</v>
      </c>
      <c r="N2652" s="1">
        <v>43341</v>
      </c>
      <c r="P2652" t="s">
        <v>64</v>
      </c>
      <c r="Q2652" t="s">
        <v>65</v>
      </c>
    </row>
    <row r="2653" spans="1:17">
      <c r="A2653" t="s">
        <v>106</v>
      </c>
      <c r="B2653" t="s">
        <v>107</v>
      </c>
      <c r="C2653">
        <v>0</v>
      </c>
      <c r="D2653">
        <v>0</v>
      </c>
      <c r="E2653">
        <v>87</v>
      </c>
      <c r="F2653">
        <v>87</v>
      </c>
      <c r="G2653" t="s">
        <v>60</v>
      </c>
      <c r="H2653" t="s">
        <v>61</v>
      </c>
      <c r="I2653">
        <v>2</v>
      </c>
      <c r="J2653" t="s">
        <v>86</v>
      </c>
      <c r="K2653" t="s">
        <v>77</v>
      </c>
      <c r="L2653">
        <v>2</v>
      </c>
      <c r="M2653" t="s">
        <v>64</v>
      </c>
      <c r="N2653" s="1">
        <v>43285</v>
      </c>
      <c r="P2653" t="s">
        <v>64</v>
      </c>
      <c r="Q2653" t="s">
        <v>65</v>
      </c>
    </row>
    <row r="2654" spans="1:17">
      <c r="A2654" t="s">
        <v>98</v>
      </c>
      <c r="B2654" t="s">
        <v>99</v>
      </c>
      <c r="C2654">
        <v>0</v>
      </c>
      <c r="D2654">
        <v>88</v>
      </c>
      <c r="E2654">
        <v>90.5</v>
      </c>
      <c r="F2654">
        <v>90</v>
      </c>
      <c r="G2654" t="s">
        <v>60</v>
      </c>
      <c r="H2654" t="s">
        <v>61</v>
      </c>
      <c r="I2654">
        <v>2</v>
      </c>
      <c r="J2654" t="s">
        <v>86</v>
      </c>
      <c r="K2654" t="s">
        <v>77</v>
      </c>
      <c r="L2654">
        <v>2</v>
      </c>
      <c r="M2654" t="s">
        <v>93</v>
      </c>
      <c r="N2654" s="1">
        <v>43355</v>
      </c>
      <c r="P2654" t="s">
        <v>64</v>
      </c>
      <c r="Q2654" t="s">
        <v>65</v>
      </c>
    </row>
    <row r="2655" spans="1:17">
      <c r="A2655" t="s">
        <v>102</v>
      </c>
      <c r="B2655" t="s">
        <v>103</v>
      </c>
      <c r="C2655">
        <v>0</v>
      </c>
      <c r="D2655">
        <v>92</v>
      </c>
      <c r="E2655">
        <v>88</v>
      </c>
      <c r="F2655">
        <v>89</v>
      </c>
      <c r="G2655" t="s">
        <v>60</v>
      </c>
      <c r="H2655" t="s">
        <v>61</v>
      </c>
      <c r="I2655">
        <v>1</v>
      </c>
      <c r="J2655" t="s">
        <v>86</v>
      </c>
      <c r="K2655" t="s">
        <v>77</v>
      </c>
      <c r="L2655">
        <v>2</v>
      </c>
      <c r="M2655" t="s">
        <v>64</v>
      </c>
      <c r="N2655" s="1">
        <v>43343</v>
      </c>
      <c r="P2655" t="s">
        <v>64</v>
      </c>
      <c r="Q2655" t="s">
        <v>65</v>
      </c>
    </row>
    <row r="2656" spans="1:17">
      <c r="A2656" t="s">
        <v>123</v>
      </c>
      <c r="B2656" t="s">
        <v>124</v>
      </c>
      <c r="C2656">
        <v>0</v>
      </c>
      <c r="D2656">
        <v>0</v>
      </c>
      <c r="E2656" t="s">
        <v>125</v>
      </c>
      <c r="F2656" t="s">
        <v>125</v>
      </c>
      <c r="G2656" t="s">
        <v>126</v>
      </c>
      <c r="H2656" t="s">
        <v>61</v>
      </c>
      <c r="I2656">
        <v>1</v>
      </c>
      <c r="J2656" t="s">
        <v>86</v>
      </c>
      <c r="K2656" t="s">
        <v>77</v>
      </c>
      <c r="L2656">
        <v>2</v>
      </c>
      <c r="M2656" t="s">
        <v>93</v>
      </c>
      <c r="N2656" s="1">
        <v>43192</v>
      </c>
      <c r="P2656" t="s">
        <v>64</v>
      </c>
      <c r="Q2656" t="s">
        <v>65</v>
      </c>
    </row>
    <row r="2657" spans="6:6">
      <c r="F2657">
        <f>SUM(F2637:F2655)/18</f>
        <v>87.6111111111111</v>
      </c>
    </row>
    <row r="2659" spans="1:17">
      <c r="A2659" t="s">
        <v>58</v>
      </c>
      <c r="B2659" t="s">
        <v>59</v>
      </c>
      <c r="C2659">
        <v>0</v>
      </c>
      <c r="D2659">
        <v>80</v>
      </c>
      <c r="E2659">
        <v>88</v>
      </c>
      <c r="F2659">
        <v>85</v>
      </c>
      <c r="G2659" t="s">
        <v>60</v>
      </c>
      <c r="H2659" t="s">
        <v>61</v>
      </c>
      <c r="I2659">
        <v>2</v>
      </c>
      <c r="J2659" t="s">
        <v>62</v>
      </c>
      <c r="K2659" t="s">
        <v>63</v>
      </c>
      <c r="L2659">
        <v>1</v>
      </c>
      <c r="M2659" t="s">
        <v>64</v>
      </c>
      <c r="N2659" s="1">
        <v>43170</v>
      </c>
      <c r="P2659" t="s">
        <v>64</v>
      </c>
      <c r="Q2659" t="s">
        <v>65</v>
      </c>
    </row>
    <row r="2660" spans="1:17">
      <c r="A2660" t="s">
        <v>66</v>
      </c>
      <c r="B2660" t="s">
        <v>67</v>
      </c>
      <c r="C2660">
        <v>0</v>
      </c>
      <c r="D2660">
        <v>0</v>
      </c>
      <c r="E2660">
        <v>0</v>
      </c>
      <c r="F2660">
        <v>0</v>
      </c>
      <c r="G2660" t="s">
        <v>60</v>
      </c>
      <c r="H2660" t="s">
        <v>68</v>
      </c>
      <c r="J2660" t="s">
        <v>62</v>
      </c>
      <c r="K2660" t="s">
        <v>63</v>
      </c>
      <c r="L2660">
        <v>1</v>
      </c>
      <c r="M2660" t="s">
        <v>64</v>
      </c>
      <c r="N2660" s="1">
        <v>42989</v>
      </c>
      <c r="P2660" t="s">
        <v>64</v>
      </c>
      <c r="Q2660" t="s">
        <v>65</v>
      </c>
    </row>
    <row r="2661" spans="1:17">
      <c r="A2661" t="s">
        <v>69</v>
      </c>
      <c r="B2661" t="s">
        <v>70</v>
      </c>
      <c r="C2661">
        <v>0</v>
      </c>
      <c r="D2661">
        <v>0</v>
      </c>
      <c r="E2661">
        <v>91</v>
      </c>
      <c r="F2661">
        <v>91</v>
      </c>
      <c r="G2661" t="s">
        <v>60</v>
      </c>
      <c r="H2661" t="s">
        <v>61</v>
      </c>
      <c r="I2661">
        <v>3</v>
      </c>
      <c r="J2661" t="s">
        <v>62</v>
      </c>
      <c r="K2661" t="s">
        <v>63</v>
      </c>
      <c r="L2661">
        <v>1</v>
      </c>
      <c r="M2661" t="s">
        <v>64</v>
      </c>
      <c r="N2661" s="1">
        <v>43111</v>
      </c>
      <c r="P2661" t="s">
        <v>64</v>
      </c>
      <c r="Q2661" t="s">
        <v>65</v>
      </c>
    </row>
    <row r="2662" spans="1:17">
      <c r="A2662" t="s">
        <v>71</v>
      </c>
      <c r="B2662" t="s">
        <v>72</v>
      </c>
      <c r="C2662">
        <v>0</v>
      </c>
      <c r="D2662">
        <v>82</v>
      </c>
      <c r="E2662">
        <v>82</v>
      </c>
      <c r="F2662">
        <v>82</v>
      </c>
      <c r="G2662" t="s">
        <v>60</v>
      </c>
      <c r="H2662" t="s">
        <v>61</v>
      </c>
      <c r="I2662">
        <v>3</v>
      </c>
      <c r="J2662" t="s">
        <v>62</v>
      </c>
      <c r="K2662" t="s">
        <v>63</v>
      </c>
      <c r="L2662">
        <v>1</v>
      </c>
      <c r="M2662" t="s">
        <v>64</v>
      </c>
      <c r="N2662" s="1">
        <v>43122</v>
      </c>
      <c r="P2662" t="s">
        <v>64</v>
      </c>
      <c r="Q2662" t="s">
        <v>65</v>
      </c>
    </row>
    <row r="2663" spans="1:17">
      <c r="A2663" t="s">
        <v>78</v>
      </c>
      <c r="B2663" t="s">
        <v>79</v>
      </c>
      <c r="C2663">
        <v>0</v>
      </c>
      <c r="D2663">
        <v>0</v>
      </c>
      <c r="E2663">
        <v>90</v>
      </c>
      <c r="F2663">
        <v>90</v>
      </c>
      <c r="G2663" t="s">
        <v>60</v>
      </c>
      <c r="H2663" t="s">
        <v>61</v>
      </c>
      <c r="I2663">
        <v>3</v>
      </c>
      <c r="J2663" t="s">
        <v>62</v>
      </c>
      <c r="K2663" t="s">
        <v>63</v>
      </c>
      <c r="L2663">
        <v>1</v>
      </c>
      <c r="M2663" t="s">
        <v>64</v>
      </c>
      <c r="N2663" s="1">
        <v>43165</v>
      </c>
      <c r="P2663" t="s">
        <v>64</v>
      </c>
      <c r="Q2663" t="s">
        <v>65</v>
      </c>
    </row>
    <row r="2664" spans="1:17">
      <c r="A2664" t="s">
        <v>80</v>
      </c>
      <c r="B2664" t="s">
        <v>81</v>
      </c>
      <c r="C2664">
        <v>0</v>
      </c>
      <c r="D2664">
        <v>0</v>
      </c>
      <c r="E2664">
        <v>88</v>
      </c>
      <c r="F2664">
        <v>88</v>
      </c>
      <c r="G2664" t="s">
        <v>60</v>
      </c>
      <c r="H2664" t="s">
        <v>61</v>
      </c>
      <c r="I2664">
        <v>1</v>
      </c>
      <c r="J2664" t="s">
        <v>62</v>
      </c>
      <c r="K2664" t="s">
        <v>63</v>
      </c>
      <c r="L2664">
        <v>1</v>
      </c>
      <c r="M2664" t="s">
        <v>64</v>
      </c>
      <c r="N2664" s="1">
        <v>43173</v>
      </c>
      <c r="P2664" t="s">
        <v>64</v>
      </c>
      <c r="Q2664" t="s">
        <v>65</v>
      </c>
    </row>
    <row r="2665" spans="1:17">
      <c r="A2665" t="s">
        <v>114</v>
      </c>
      <c r="B2665" t="s">
        <v>101</v>
      </c>
      <c r="C2665">
        <v>0</v>
      </c>
      <c r="D2665">
        <v>88</v>
      </c>
      <c r="E2665">
        <v>90</v>
      </c>
      <c r="F2665">
        <v>89</v>
      </c>
      <c r="G2665" t="s">
        <v>60</v>
      </c>
      <c r="H2665" t="s">
        <v>61</v>
      </c>
      <c r="I2665">
        <v>3</v>
      </c>
      <c r="J2665" t="s">
        <v>62</v>
      </c>
      <c r="K2665" t="s">
        <v>63</v>
      </c>
      <c r="L2665">
        <v>1</v>
      </c>
      <c r="M2665" t="s">
        <v>64</v>
      </c>
      <c r="N2665" s="1">
        <v>43111</v>
      </c>
      <c r="P2665" t="s">
        <v>64</v>
      </c>
      <c r="Q2665" t="s">
        <v>65</v>
      </c>
    </row>
    <row r="2666" spans="1:17">
      <c r="A2666" t="s">
        <v>115</v>
      </c>
      <c r="B2666" t="s">
        <v>116</v>
      </c>
      <c r="C2666">
        <v>0</v>
      </c>
      <c r="D2666">
        <v>88</v>
      </c>
      <c r="E2666">
        <v>87</v>
      </c>
      <c r="F2666">
        <v>87</v>
      </c>
      <c r="G2666" t="s">
        <v>60</v>
      </c>
      <c r="H2666" t="s">
        <v>61</v>
      </c>
      <c r="I2666">
        <v>1</v>
      </c>
      <c r="J2666" t="s">
        <v>62</v>
      </c>
      <c r="K2666" t="s">
        <v>63</v>
      </c>
      <c r="L2666">
        <v>1</v>
      </c>
      <c r="M2666" t="s">
        <v>64</v>
      </c>
      <c r="N2666" s="1">
        <v>43087</v>
      </c>
      <c r="P2666" t="s">
        <v>64</v>
      </c>
      <c r="Q2666" t="s">
        <v>65</v>
      </c>
    </row>
    <row r="2667" spans="1:17">
      <c r="A2667" t="s">
        <v>82</v>
      </c>
      <c r="B2667" t="s">
        <v>83</v>
      </c>
      <c r="C2667">
        <v>0</v>
      </c>
      <c r="D2667">
        <v>0</v>
      </c>
      <c r="E2667">
        <v>83</v>
      </c>
      <c r="F2667">
        <v>83</v>
      </c>
      <c r="G2667" t="s">
        <v>60</v>
      </c>
      <c r="H2667" t="s">
        <v>61</v>
      </c>
      <c r="I2667">
        <v>2</v>
      </c>
      <c r="J2667" t="s">
        <v>62</v>
      </c>
      <c r="K2667" t="s">
        <v>63</v>
      </c>
      <c r="L2667">
        <v>1</v>
      </c>
      <c r="M2667" t="s">
        <v>64</v>
      </c>
      <c r="N2667" s="1">
        <v>43168</v>
      </c>
      <c r="P2667" t="s">
        <v>64</v>
      </c>
      <c r="Q2667" t="s">
        <v>65</v>
      </c>
    </row>
    <row r="2668" spans="1:17">
      <c r="A2668" t="s">
        <v>87</v>
      </c>
      <c r="B2668" t="s">
        <v>88</v>
      </c>
      <c r="C2668">
        <v>100</v>
      </c>
      <c r="D2668">
        <v>81</v>
      </c>
      <c r="E2668">
        <v>80</v>
      </c>
      <c r="F2668">
        <v>82</v>
      </c>
      <c r="G2668" t="s">
        <v>60</v>
      </c>
      <c r="H2668" t="s">
        <v>61</v>
      </c>
      <c r="I2668">
        <v>2</v>
      </c>
      <c r="J2668" t="s">
        <v>86</v>
      </c>
      <c r="K2668" t="s">
        <v>63</v>
      </c>
      <c r="L2668">
        <v>1</v>
      </c>
      <c r="M2668" t="s">
        <v>64</v>
      </c>
      <c r="N2668" s="1">
        <v>43102</v>
      </c>
      <c r="P2668" t="s">
        <v>64</v>
      </c>
      <c r="Q2668" t="s">
        <v>65</v>
      </c>
    </row>
    <row r="2669" spans="1:17">
      <c r="A2669" t="s">
        <v>89</v>
      </c>
      <c r="B2669" t="s">
        <v>90</v>
      </c>
      <c r="C2669">
        <v>0</v>
      </c>
      <c r="D2669">
        <v>89</v>
      </c>
      <c r="E2669">
        <v>91</v>
      </c>
      <c r="F2669">
        <v>90</v>
      </c>
      <c r="G2669" t="s">
        <v>60</v>
      </c>
      <c r="H2669" t="s">
        <v>61</v>
      </c>
      <c r="I2669">
        <v>2</v>
      </c>
      <c r="J2669" t="s">
        <v>86</v>
      </c>
      <c r="K2669" t="s">
        <v>63</v>
      </c>
      <c r="L2669">
        <v>1</v>
      </c>
      <c r="M2669" t="s">
        <v>64</v>
      </c>
      <c r="N2669" s="1">
        <v>43115</v>
      </c>
      <c r="P2669" t="s">
        <v>64</v>
      </c>
      <c r="Q2669" t="s">
        <v>65</v>
      </c>
    </row>
    <row r="2670" spans="1:17">
      <c r="A2670" t="s">
        <v>104</v>
      </c>
      <c r="B2670" t="s">
        <v>105</v>
      </c>
      <c r="C2670">
        <v>100</v>
      </c>
      <c r="D2670">
        <v>91</v>
      </c>
      <c r="E2670">
        <v>90</v>
      </c>
      <c r="F2670">
        <v>91</v>
      </c>
      <c r="G2670" t="s">
        <v>60</v>
      </c>
      <c r="H2670" t="s">
        <v>61</v>
      </c>
      <c r="I2670">
        <v>2</v>
      </c>
      <c r="J2670" t="s">
        <v>86</v>
      </c>
      <c r="K2670" t="s">
        <v>77</v>
      </c>
      <c r="L2670">
        <v>2</v>
      </c>
      <c r="M2670" t="s">
        <v>93</v>
      </c>
      <c r="N2670" s="1">
        <v>43349</v>
      </c>
      <c r="P2670" t="s">
        <v>64</v>
      </c>
      <c r="Q2670" t="s">
        <v>65</v>
      </c>
    </row>
    <row r="2671" spans="1:17">
      <c r="A2671" t="s">
        <v>117</v>
      </c>
      <c r="B2671" t="s">
        <v>118</v>
      </c>
      <c r="C2671">
        <v>100</v>
      </c>
      <c r="D2671">
        <v>90</v>
      </c>
      <c r="E2671">
        <v>90</v>
      </c>
      <c r="F2671">
        <v>91</v>
      </c>
      <c r="G2671" t="s">
        <v>60</v>
      </c>
      <c r="H2671" t="s">
        <v>61</v>
      </c>
      <c r="I2671">
        <v>2</v>
      </c>
      <c r="J2671" t="s">
        <v>86</v>
      </c>
      <c r="K2671" t="s">
        <v>77</v>
      </c>
      <c r="L2671">
        <v>2</v>
      </c>
      <c r="M2671" t="s">
        <v>64</v>
      </c>
      <c r="N2671" s="1">
        <v>43349</v>
      </c>
      <c r="P2671" t="s">
        <v>64</v>
      </c>
      <c r="Q2671" t="s">
        <v>65</v>
      </c>
    </row>
    <row r="2672" spans="1:17">
      <c r="A2672" t="s">
        <v>119</v>
      </c>
      <c r="B2672" t="s">
        <v>120</v>
      </c>
      <c r="C2672">
        <v>0</v>
      </c>
      <c r="D2672">
        <v>0</v>
      </c>
      <c r="E2672">
        <v>88</v>
      </c>
      <c r="F2672">
        <v>88</v>
      </c>
      <c r="G2672" t="s">
        <v>60</v>
      </c>
      <c r="H2672" t="s">
        <v>61</v>
      </c>
      <c r="I2672">
        <v>1</v>
      </c>
      <c r="J2672" t="s">
        <v>86</v>
      </c>
      <c r="K2672" t="s">
        <v>77</v>
      </c>
      <c r="L2672">
        <v>2</v>
      </c>
      <c r="M2672" t="s">
        <v>64</v>
      </c>
      <c r="N2672" s="1">
        <v>43356</v>
      </c>
      <c r="P2672" t="s">
        <v>64</v>
      </c>
      <c r="Q2672" t="s">
        <v>65</v>
      </c>
    </row>
    <row r="2673" spans="1:17">
      <c r="A2673" t="s">
        <v>91</v>
      </c>
      <c r="B2673" t="s">
        <v>92</v>
      </c>
      <c r="C2673">
        <v>0</v>
      </c>
      <c r="D2673">
        <v>0</v>
      </c>
      <c r="E2673">
        <v>90</v>
      </c>
      <c r="F2673">
        <v>90</v>
      </c>
      <c r="G2673" t="s">
        <v>60</v>
      </c>
      <c r="H2673" t="s">
        <v>61</v>
      </c>
      <c r="I2673">
        <v>2</v>
      </c>
      <c r="J2673" t="s">
        <v>86</v>
      </c>
      <c r="K2673" t="s">
        <v>77</v>
      </c>
      <c r="L2673">
        <v>2</v>
      </c>
      <c r="M2673" t="s">
        <v>64</v>
      </c>
      <c r="N2673" s="1">
        <v>43301</v>
      </c>
      <c r="P2673" t="s">
        <v>64</v>
      </c>
      <c r="Q2673" t="s">
        <v>65</v>
      </c>
    </row>
    <row r="2674" spans="1:17">
      <c r="A2674" t="s">
        <v>121</v>
      </c>
      <c r="B2674" t="s">
        <v>122</v>
      </c>
      <c r="C2674">
        <v>0</v>
      </c>
      <c r="D2674">
        <v>0</v>
      </c>
      <c r="E2674">
        <v>95</v>
      </c>
      <c r="F2674">
        <v>95</v>
      </c>
      <c r="G2674" t="s">
        <v>60</v>
      </c>
      <c r="H2674" t="s">
        <v>61</v>
      </c>
      <c r="I2674">
        <v>1</v>
      </c>
      <c r="J2674" t="s">
        <v>86</v>
      </c>
      <c r="K2674" t="s">
        <v>77</v>
      </c>
      <c r="L2674">
        <v>2</v>
      </c>
      <c r="M2674" t="s">
        <v>64</v>
      </c>
      <c r="N2674" s="1">
        <v>43341</v>
      </c>
      <c r="P2674" t="s">
        <v>64</v>
      </c>
      <c r="Q2674" t="s">
        <v>65</v>
      </c>
    </row>
    <row r="2675" spans="1:17">
      <c r="A2675" t="s">
        <v>106</v>
      </c>
      <c r="B2675" t="s">
        <v>107</v>
      </c>
      <c r="C2675">
        <v>0</v>
      </c>
      <c r="D2675">
        <v>0</v>
      </c>
      <c r="E2675">
        <v>89</v>
      </c>
      <c r="F2675">
        <v>89</v>
      </c>
      <c r="G2675" t="s">
        <v>60</v>
      </c>
      <c r="H2675" t="s">
        <v>61</v>
      </c>
      <c r="I2675">
        <v>2</v>
      </c>
      <c r="J2675" t="s">
        <v>86</v>
      </c>
      <c r="K2675" t="s">
        <v>77</v>
      </c>
      <c r="L2675">
        <v>2</v>
      </c>
      <c r="M2675" t="s">
        <v>64</v>
      </c>
      <c r="N2675" s="1">
        <v>43285</v>
      </c>
      <c r="P2675" t="s">
        <v>64</v>
      </c>
      <c r="Q2675" t="s">
        <v>65</v>
      </c>
    </row>
    <row r="2676" spans="1:17">
      <c r="A2676" t="s">
        <v>98</v>
      </c>
      <c r="B2676" t="s">
        <v>99</v>
      </c>
      <c r="C2676">
        <v>0</v>
      </c>
      <c r="D2676">
        <v>88</v>
      </c>
      <c r="E2676">
        <v>90</v>
      </c>
      <c r="F2676">
        <v>89</v>
      </c>
      <c r="G2676" t="s">
        <v>60</v>
      </c>
      <c r="H2676" t="s">
        <v>61</v>
      </c>
      <c r="I2676">
        <v>2</v>
      </c>
      <c r="J2676" t="s">
        <v>86</v>
      </c>
      <c r="K2676" t="s">
        <v>77</v>
      </c>
      <c r="L2676">
        <v>2</v>
      </c>
      <c r="M2676" t="s">
        <v>93</v>
      </c>
      <c r="N2676" s="1">
        <v>43355</v>
      </c>
      <c r="P2676" t="s">
        <v>64</v>
      </c>
      <c r="Q2676" t="s">
        <v>65</v>
      </c>
    </row>
    <row r="2677" spans="1:17">
      <c r="A2677" t="s">
        <v>102</v>
      </c>
      <c r="B2677" t="s">
        <v>103</v>
      </c>
      <c r="C2677">
        <v>0</v>
      </c>
      <c r="D2677">
        <v>89</v>
      </c>
      <c r="E2677">
        <v>80</v>
      </c>
      <c r="F2677">
        <v>83</v>
      </c>
      <c r="G2677" t="s">
        <v>60</v>
      </c>
      <c r="H2677" t="s">
        <v>61</v>
      </c>
      <c r="I2677">
        <v>1</v>
      </c>
      <c r="J2677" t="s">
        <v>86</v>
      </c>
      <c r="K2677" t="s">
        <v>77</v>
      </c>
      <c r="L2677">
        <v>2</v>
      </c>
      <c r="M2677" t="s">
        <v>64</v>
      </c>
      <c r="N2677" s="1">
        <v>43343</v>
      </c>
      <c r="P2677" t="s">
        <v>64</v>
      </c>
      <c r="Q2677" t="s">
        <v>65</v>
      </c>
    </row>
    <row r="2678" spans="1:17">
      <c r="A2678" t="s">
        <v>123</v>
      </c>
      <c r="B2678" t="s">
        <v>124</v>
      </c>
      <c r="C2678">
        <v>0</v>
      </c>
      <c r="D2678">
        <v>0</v>
      </c>
      <c r="E2678" t="s">
        <v>125</v>
      </c>
      <c r="F2678" t="s">
        <v>125</v>
      </c>
      <c r="G2678" t="s">
        <v>126</v>
      </c>
      <c r="H2678" t="s">
        <v>61</v>
      </c>
      <c r="I2678">
        <v>1</v>
      </c>
      <c r="J2678" t="s">
        <v>86</v>
      </c>
      <c r="K2678" t="s">
        <v>77</v>
      </c>
      <c r="L2678">
        <v>2</v>
      </c>
      <c r="M2678" t="s">
        <v>93</v>
      </c>
      <c r="N2678" s="1">
        <v>43192</v>
      </c>
      <c r="P2678" t="s">
        <v>64</v>
      </c>
      <c r="Q2678" t="s">
        <v>65</v>
      </c>
    </row>
    <row r="2679" spans="6:6">
      <c r="F2679">
        <f>SUM(F2659:F2677)/18</f>
        <v>87.9444444444444</v>
      </c>
    </row>
    <row r="2681" spans="1:17">
      <c r="A2681" t="s">
        <v>58</v>
      </c>
      <c r="B2681" t="s">
        <v>59</v>
      </c>
      <c r="C2681">
        <v>0</v>
      </c>
      <c r="D2681">
        <v>90</v>
      </c>
      <c r="E2681">
        <v>82</v>
      </c>
      <c r="F2681">
        <v>85</v>
      </c>
      <c r="G2681" t="s">
        <v>60</v>
      </c>
      <c r="H2681" t="s">
        <v>61</v>
      </c>
      <c r="I2681">
        <v>2</v>
      </c>
      <c r="J2681" t="s">
        <v>62</v>
      </c>
      <c r="K2681" t="s">
        <v>63</v>
      </c>
      <c r="L2681">
        <v>1</v>
      </c>
      <c r="M2681" t="s">
        <v>64</v>
      </c>
      <c r="N2681" s="1">
        <v>43170</v>
      </c>
      <c r="P2681" t="s">
        <v>64</v>
      </c>
      <c r="Q2681" t="s">
        <v>65</v>
      </c>
    </row>
    <row r="2682" spans="1:17">
      <c r="A2682" t="s">
        <v>66</v>
      </c>
      <c r="B2682" t="s">
        <v>67</v>
      </c>
      <c r="C2682">
        <v>0</v>
      </c>
      <c r="D2682">
        <v>0</v>
      </c>
      <c r="E2682">
        <v>0</v>
      </c>
      <c r="F2682">
        <v>0</v>
      </c>
      <c r="G2682" t="s">
        <v>60</v>
      </c>
      <c r="H2682" t="s">
        <v>68</v>
      </c>
      <c r="J2682" t="s">
        <v>62</v>
      </c>
      <c r="K2682" t="s">
        <v>63</v>
      </c>
      <c r="L2682">
        <v>1</v>
      </c>
      <c r="M2682" t="s">
        <v>64</v>
      </c>
      <c r="N2682" s="1">
        <v>42989</v>
      </c>
      <c r="P2682" t="s">
        <v>64</v>
      </c>
      <c r="Q2682" t="s">
        <v>65</v>
      </c>
    </row>
    <row r="2683" spans="1:17">
      <c r="A2683" t="s">
        <v>69</v>
      </c>
      <c r="B2683" t="s">
        <v>70</v>
      </c>
      <c r="C2683">
        <v>0</v>
      </c>
      <c r="D2683">
        <v>0</v>
      </c>
      <c r="E2683">
        <v>83</v>
      </c>
      <c r="F2683">
        <v>83</v>
      </c>
      <c r="G2683" t="s">
        <v>60</v>
      </c>
      <c r="H2683" t="s">
        <v>61</v>
      </c>
      <c r="I2683">
        <v>3</v>
      </c>
      <c r="J2683" t="s">
        <v>62</v>
      </c>
      <c r="K2683" t="s">
        <v>63</v>
      </c>
      <c r="L2683">
        <v>1</v>
      </c>
      <c r="M2683" t="s">
        <v>64</v>
      </c>
      <c r="N2683" s="1">
        <v>43111</v>
      </c>
      <c r="P2683" t="s">
        <v>64</v>
      </c>
      <c r="Q2683" t="s">
        <v>65</v>
      </c>
    </row>
    <row r="2684" spans="1:17">
      <c r="A2684" t="s">
        <v>71</v>
      </c>
      <c r="B2684" t="s">
        <v>72</v>
      </c>
      <c r="C2684">
        <v>0</v>
      </c>
      <c r="D2684">
        <v>85</v>
      </c>
      <c r="E2684">
        <v>92</v>
      </c>
      <c r="F2684">
        <v>90</v>
      </c>
      <c r="G2684" t="s">
        <v>60</v>
      </c>
      <c r="H2684" t="s">
        <v>61</v>
      </c>
      <c r="I2684">
        <v>3</v>
      </c>
      <c r="J2684" t="s">
        <v>62</v>
      </c>
      <c r="K2684" t="s">
        <v>63</v>
      </c>
      <c r="L2684">
        <v>1</v>
      </c>
      <c r="M2684" t="s">
        <v>64</v>
      </c>
      <c r="N2684" s="1">
        <v>43122</v>
      </c>
      <c r="P2684" t="s">
        <v>64</v>
      </c>
      <c r="Q2684" t="s">
        <v>65</v>
      </c>
    </row>
    <row r="2685" spans="1:17">
      <c r="A2685" t="s">
        <v>78</v>
      </c>
      <c r="B2685" t="s">
        <v>79</v>
      </c>
      <c r="C2685">
        <v>0</v>
      </c>
      <c r="D2685">
        <v>0</v>
      </c>
      <c r="E2685">
        <v>90</v>
      </c>
      <c r="F2685">
        <v>90</v>
      </c>
      <c r="G2685" t="s">
        <v>60</v>
      </c>
      <c r="H2685" t="s">
        <v>61</v>
      </c>
      <c r="I2685">
        <v>3</v>
      </c>
      <c r="J2685" t="s">
        <v>62</v>
      </c>
      <c r="K2685" t="s">
        <v>63</v>
      </c>
      <c r="L2685">
        <v>1</v>
      </c>
      <c r="M2685" t="s">
        <v>64</v>
      </c>
      <c r="N2685" s="1">
        <v>43165</v>
      </c>
      <c r="P2685" t="s">
        <v>64</v>
      </c>
      <c r="Q2685" t="s">
        <v>65</v>
      </c>
    </row>
    <row r="2686" spans="1:17">
      <c r="A2686" t="s">
        <v>80</v>
      </c>
      <c r="B2686" t="s">
        <v>81</v>
      </c>
      <c r="C2686">
        <v>0</v>
      </c>
      <c r="D2686">
        <v>0</v>
      </c>
      <c r="E2686">
        <v>86</v>
      </c>
      <c r="F2686">
        <v>86</v>
      </c>
      <c r="G2686" t="s">
        <v>60</v>
      </c>
      <c r="H2686" t="s">
        <v>61</v>
      </c>
      <c r="I2686">
        <v>1</v>
      </c>
      <c r="J2686" t="s">
        <v>62</v>
      </c>
      <c r="K2686" t="s">
        <v>63</v>
      </c>
      <c r="L2686">
        <v>1</v>
      </c>
      <c r="M2686" t="s">
        <v>64</v>
      </c>
      <c r="N2686" s="1">
        <v>43173</v>
      </c>
      <c r="P2686" t="s">
        <v>64</v>
      </c>
      <c r="Q2686" t="s">
        <v>65</v>
      </c>
    </row>
    <row r="2687" spans="1:17">
      <c r="A2687" t="s">
        <v>114</v>
      </c>
      <c r="B2687" t="s">
        <v>101</v>
      </c>
      <c r="C2687">
        <v>0</v>
      </c>
      <c r="D2687">
        <v>88</v>
      </c>
      <c r="E2687">
        <v>77</v>
      </c>
      <c r="F2687">
        <v>80</v>
      </c>
      <c r="G2687" t="s">
        <v>60</v>
      </c>
      <c r="H2687" t="s">
        <v>61</v>
      </c>
      <c r="I2687">
        <v>3</v>
      </c>
      <c r="J2687" t="s">
        <v>62</v>
      </c>
      <c r="K2687" t="s">
        <v>63</v>
      </c>
      <c r="L2687">
        <v>1</v>
      </c>
      <c r="M2687" t="s">
        <v>64</v>
      </c>
      <c r="N2687" s="1">
        <v>43111</v>
      </c>
      <c r="P2687" t="s">
        <v>64</v>
      </c>
      <c r="Q2687" t="s">
        <v>65</v>
      </c>
    </row>
    <row r="2688" spans="1:17">
      <c r="A2688" t="s">
        <v>115</v>
      </c>
      <c r="B2688" t="s">
        <v>116</v>
      </c>
      <c r="C2688">
        <v>0</v>
      </c>
      <c r="D2688">
        <v>85</v>
      </c>
      <c r="E2688">
        <v>85</v>
      </c>
      <c r="F2688">
        <v>85</v>
      </c>
      <c r="G2688" t="s">
        <v>60</v>
      </c>
      <c r="H2688" t="s">
        <v>61</v>
      </c>
      <c r="I2688">
        <v>1</v>
      </c>
      <c r="J2688" t="s">
        <v>62</v>
      </c>
      <c r="K2688" t="s">
        <v>63</v>
      </c>
      <c r="L2688">
        <v>1</v>
      </c>
      <c r="M2688" t="s">
        <v>64</v>
      </c>
      <c r="N2688" s="1">
        <v>43087</v>
      </c>
      <c r="P2688" t="s">
        <v>64</v>
      </c>
      <c r="Q2688" t="s">
        <v>65</v>
      </c>
    </row>
    <row r="2689" spans="1:17">
      <c r="A2689" t="s">
        <v>82</v>
      </c>
      <c r="B2689" t="s">
        <v>83</v>
      </c>
      <c r="C2689">
        <v>0</v>
      </c>
      <c r="D2689">
        <v>0</v>
      </c>
      <c r="E2689">
        <v>84</v>
      </c>
      <c r="F2689">
        <v>84</v>
      </c>
      <c r="G2689" t="s">
        <v>60</v>
      </c>
      <c r="H2689" t="s">
        <v>61</v>
      </c>
      <c r="I2689">
        <v>2</v>
      </c>
      <c r="J2689" t="s">
        <v>62</v>
      </c>
      <c r="K2689" t="s">
        <v>63</v>
      </c>
      <c r="L2689">
        <v>1</v>
      </c>
      <c r="M2689" t="s">
        <v>64</v>
      </c>
      <c r="N2689" s="1">
        <v>43168</v>
      </c>
      <c r="P2689" t="s">
        <v>64</v>
      </c>
      <c r="Q2689" t="s">
        <v>65</v>
      </c>
    </row>
    <row r="2690" spans="1:17">
      <c r="A2690" t="s">
        <v>87</v>
      </c>
      <c r="B2690" t="s">
        <v>88</v>
      </c>
      <c r="C2690">
        <v>100</v>
      </c>
      <c r="D2690">
        <v>81</v>
      </c>
      <c r="E2690">
        <v>86</v>
      </c>
      <c r="F2690">
        <v>85</v>
      </c>
      <c r="G2690" t="s">
        <v>60</v>
      </c>
      <c r="H2690" t="s">
        <v>61</v>
      </c>
      <c r="I2690">
        <v>2</v>
      </c>
      <c r="J2690" t="s">
        <v>86</v>
      </c>
      <c r="K2690" t="s">
        <v>63</v>
      </c>
      <c r="L2690">
        <v>1</v>
      </c>
      <c r="M2690" t="s">
        <v>64</v>
      </c>
      <c r="N2690" s="1">
        <v>43102</v>
      </c>
      <c r="P2690" t="s">
        <v>64</v>
      </c>
      <c r="Q2690" t="s">
        <v>65</v>
      </c>
    </row>
    <row r="2691" spans="1:17">
      <c r="A2691" t="s">
        <v>89</v>
      </c>
      <c r="B2691" t="s">
        <v>90</v>
      </c>
      <c r="C2691">
        <v>0</v>
      </c>
      <c r="D2691">
        <v>89</v>
      </c>
      <c r="E2691">
        <v>94</v>
      </c>
      <c r="F2691">
        <v>92</v>
      </c>
      <c r="G2691" t="s">
        <v>60</v>
      </c>
      <c r="H2691" t="s">
        <v>61</v>
      </c>
      <c r="I2691">
        <v>2</v>
      </c>
      <c r="J2691" t="s">
        <v>86</v>
      </c>
      <c r="K2691" t="s">
        <v>63</v>
      </c>
      <c r="L2691">
        <v>1</v>
      </c>
      <c r="M2691" t="s">
        <v>64</v>
      </c>
      <c r="N2691" s="1">
        <v>43115</v>
      </c>
      <c r="P2691" t="s">
        <v>64</v>
      </c>
      <c r="Q2691" t="s">
        <v>65</v>
      </c>
    </row>
    <row r="2692" spans="1:17">
      <c r="A2692" t="s">
        <v>104</v>
      </c>
      <c r="B2692" t="s">
        <v>105</v>
      </c>
      <c r="C2692">
        <v>100</v>
      </c>
      <c r="D2692">
        <v>91</v>
      </c>
      <c r="E2692">
        <v>89</v>
      </c>
      <c r="F2692">
        <v>91</v>
      </c>
      <c r="G2692" t="s">
        <v>60</v>
      </c>
      <c r="H2692" t="s">
        <v>61</v>
      </c>
      <c r="I2692">
        <v>2</v>
      </c>
      <c r="J2692" t="s">
        <v>86</v>
      </c>
      <c r="K2692" t="s">
        <v>77</v>
      </c>
      <c r="L2692">
        <v>2</v>
      </c>
      <c r="M2692" t="s">
        <v>93</v>
      </c>
      <c r="N2692" s="1">
        <v>43349</v>
      </c>
      <c r="P2692" t="s">
        <v>64</v>
      </c>
      <c r="Q2692" t="s">
        <v>65</v>
      </c>
    </row>
    <row r="2693" spans="1:17">
      <c r="A2693" t="s">
        <v>117</v>
      </c>
      <c r="B2693" t="s">
        <v>118</v>
      </c>
      <c r="C2693">
        <v>100</v>
      </c>
      <c r="D2693">
        <v>91</v>
      </c>
      <c r="E2693">
        <v>80</v>
      </c>
      <c r="F2693">
        <v>86</v>
      </c>
      <c r="G2693" t="s">
        <v>60</v>
      </c>
      <c r="H2693" t="s">
        <v>61</v>
      </c>
      <c r="I2693">
        <v>2</v>
      </c>
      <c r="J2693" t="s">
        <v>86</v>
      </c>
      <c r="K2693" t="s">
        <v>77</v>
      </c>
      <c r="L2693">
        <v>2</v>
      </c>
      <c r="M2693" t="s">
        <v>64</v>
      </c>
      <c r="N2693" s="1">
        <v>43349</v>
      </c>
      <c r="P2693" t="s">
        <v>64</v>
      </c>
      <c r="Q2693" t="s">
        <v>65</v>
      </c>
    </row>
    <row r="2694" spans="1:17">
      <c r="A2694" t="s">
        <v>119</v>
      </c>
      <c r="B2694" t="s">
        <v>120</v>
      </c>
      <c r="C2694">
        <v>0</v>
      </c>
      <c r="D2694">
        <v>0</v>
      </c>
      <c r="E2694">
        <v>89</v>
      </c>
      <c r="F2694">
        <v>89</v>
      </c>
      <c r="G2694" t="s">
        <v>60</v>
      </c>
      <c r="H2694" t="s">
        <v>61</v>
      </c>
      <c r="I2694">
        <v>1</v>
      </c>
      <c r="J2694" t="s">
        <v>86</v>
      </c>
      <c r="K2694" t="s">
        <v>77</v>
      </c>
      <c r="L2694">
        <v>2</v>
      </c>
      <c r="M2694" t="s">
        <v>64</v>
      </c>
      <c r="N2694" s="1">
        <v>43356</v>
      </c>
      <c r="P2694" t="s">
        <v>64</v>
      </c>
      <c r="Q2694" t="s">
        <v>65</v>
      </c>
    </row>
    <row r="2695" spans="1:17">
      <c r="A2695" t="s">
        <v>91</v>
      </c>
      <c r="B2695" t="s">
        <v>92</v>
      </c>
      <c r="C2695">
        <v>0</v>
      </c>
      <c r="D2695">
        <v>0</v>
      </c>
      <c r="E2695">
        <v>90</v>
      </c>
      <c r="F2695">
        <v>90</v>
      </c>
      <c r="G2695" t="s">
        <v>60</v>
      </c>
      <c r="H2695" t="s">
        <v>61</v>
      </c>
      <c r="I2695">
        <v>2</v>
      </c>
      <c r="J2695" t="s">
        <v>86</v>
      </c>
      <c r="K2695" t="s">
        <v>77</v>
      </c>
      <c r="L2695">
        <v>2</v>
      </c>
      <c r="M2695" t="s">
        <v>64</v>
      </c>
      <c r="N2695" s="1">
        <v>43301</v>
      </c>
      <c r="P2695" t="s">
        <v>64</v>
      </c>
      <c r="Q2695" t="s">
        <v>65</v>
      </c>
    </row>
    <row r="2696" spans="1:17">
      <c r="A2696" t="s">
        <v>121</v>
      </c>
      <c r="B2696" t="s">
        <v>122</v>
      </c>
      <c r="C2696">
        <v>0</v>
      </c>
      <c r="D2696">
        <v>0</v>
      </c>
      <c r="E2696">
        <v>95</v>
      </c>
      <c r="F2696">
        <v>95</v>
      </c>
      <c r="G2696" t="s">
        <v>60</v>
      </c>
      <c r="H2696" t="s">
        <v>61</v>
      </c>
      <c r="I2696">
        <v>1</v>
      </c>
      <c r="J2696" t="s">
        <v>86</v>
      </c>
      <c r="K2696" t="s">
        <v>77</v>
      </c>
      <c r="L2696">
        <v>2</v>
      </c>
      <c r="M2696" t="s">
        <v>64</v>
      </c>
      <c r="N2696" s="1">
        <v>43341</v>
      </c>
      <c r="P2696" t="s">
        <v>64</v>
      </c>
      <c r="Q2696" t="s">
        <v>65</v>
      </c>
    </row>
    <row r="2697" spans="1:17">
      <c r="A2697" t="s">
        <v>106</v>
      </c>
      <c r="B2697" t="s">
        <v>107</v>
      </c>
      <c r="C2697">
        <v>0</v>
      </c>
      <c r="D2697">
        <v>0</v>
      </c>
      <c r="E2697">
        <v>88</v>
      </c>
      <c r="F2697">
        <v>88</v>
      </c>
      <c r="G2697" t="s">
        <v>60</v>
      </c>
      <c r="H2697" t="s">
        <v>61</v>
      </c>
      <c r="I2697">
        <v>2</v>
      </c>
      <c r="J2697" t="s">
        <v>86</v>
      </c>
      <c r="K2697" t="s">
        <v>77</v>
      </c>
      <c r="L2697">
        <v>2</v>
      </c>
      <c r="M2697" t="s">
        <v>64</v>
      </c>
      <c r="N2697" s="1">
        <v>43285</v>
      </c>
      <c r="P2697" t="s">
        <v>64</v>
      </c>
      <c r="Q2697" t="s">
        <v>65</v>
      </c>
    </row>
    <row r="2698" spans="1:17">
      <c r="A2698" t="s">
        <v>98</v>
      </c>
      <c r="B2698" t="s">
        <v>99</v>
      </c>
      <c r="C2698">
        <v>0</v>
      </c>
      <c r="D2698">
        <v>87</v>
      </c>
      <c r="E2698">
        <v>87</v>
      </c>
      <c r="F2698">
        <v>87</v>
      </c>
      <c r="G2698" t="s">
        <v>60</v>
      </c>
      <c r="H2698" t="s">
        <v>61</v>
      </c>
      <c r="I2698">
        <v>2</v>
      </c>
      <c r="J2698" t="s">
        <v>86</v>
      </c>
      <c r="K2698" t="s">
        <v>77</v>
      </c>
      <c r="L2698">
        <v>2</v>
      </c>
      <c r="M2698" t="s">
        <v>93</v>
      </c>
      <c r="N2698" s="1">
        <v>43355</v>
      </c>
      <c r="P2698" t="s">
        <v>64</v>
      </c>
      <c r="Q2698" t="s">
        <v>65</v>
      </c>
    </row>
    <row r="2699" spans="1:17">
      <c r="A2699" t="s">
        <v>102</v>
      </c>
      <c r="B2699" t="s">
        <v>103</v>
      </c>
      <c r="C2699">
        <v>0</v>
      </c>
      <c r="D2699">
        <v>90</v>
      </c>
      <c r="E2699">
        <v>82</v>
      </c>
      <c r="F2699">
        <v>84</v>
      </c>
      <c r="G2699" t="s">
        <v>60</v>
      </c>
      <c r="H2699" t="s">
        <v>61</v>
      </c>
      <c r="I2699">
        <v>1</v>
      </c>
      <c r="J2699" t="s">
        <v>86</v>
      </c>
      <c r="K2699" t="s">
        <v>77</v>
      </c>
      <c r="L2699">
        <v>2</v>
      </c>
      <c r="M2699" t="s">
        <v>64</v>
      </c>
      <c r="N2699" s="1">
        <v>43343</v>
      </c>
      <c r="P2699" t="s">
        <v>64</v>
      </c>
      <c r="Q2699" t="s">
        <v>65</v>
      </c>
    </row>
    <row r="2700" spans="1:17">
      <c r="A2700" t="s">
        <v>123</v>
      </c>
      <c r="B2700" t="s">
        <v>124</v>
      </c>
      <c r="C2700">
        <v>0</v>
      </c>
      <c r="D2700">
        <v>0</v>
      </c>
      <c r="E2700" t="s">
        <v>125</v>
      </c>
      <c r="F2700" t="s">
        <v>125</v>
      </c>
      <c r="G2700" t="s">
        <v>126</v>
      </c>
      <c r="H2700" t="s">
        <v>61</v>
      </c>
      <c r="I2700">
        <v>1</v>
      </c>
      <c r="J2700" t="s">
        <v>86</v>
      </c>
      <c r="K2700" t="s">
        <v>77</v>
      </c>
      <c r="L2700">
        <v>2</v>
      </c>
      <c r="M2700" t="s">
        <v>93</v>
      </c>
      <c r="N2700" s="1">
        <v>43192</v>
      </c>
      <c r="P2700" t="s">
        <v>64</v>
      </c>
      <c r="Q2700" t="s">
        <v>65</v>
      </c>
    </row>
    <row r="2701" spans="6:6">
      <c r="F2701">
        <f>SUM(F2681:F2699)/18</f>
        <v>87.2222222222222</v>
      </c>
    </row>
    <row r="2703" spans="1:17">
      <c r="A2703" t="s">
        <v>58</v>
      </c>
      <c r="B2703" t="s">
        <v>59</v>
      </c>
      <c r="C2703">
        <v>0</v>
      </c>
      <c r="D2703">
        <v>100</v>
      </c>
      <c r="E2703">
        <v>90</v>
      </c>
      <c r="F2703">
        <v>94</v>
      </c>
      <c r="G2703" t="s">
        <v>60</v>
      </c>
      <c r="H2703" t="s">
        <v>61</v>
      </c>
      <c r="I2703">
        <v>2</v>
      </c>
      <c r="J2703" t="s">
        <v>62</v>
      </c>
      <c r="K2703" t="s">
        <v>63</v>
      </c>
      <c r="L2703">
        <v>1</v>
      </c>
      <c r="M2703" t="s">
        <v>64</v>
      </c>
      <c r="N2703" s="1">
        <v>43170</v>
      </c>
      <c r="P2703" t="s">
        <v>64</v>
      </c>
      <c r="Q2703" t="s">
        <v>65</v>
      </c>
    </row>
    <row r="2704" spans="1:17">
      <c r="A2704" t="s">
        <v>66</v>
      </c>
      <c r="B2704" t="s">
        <v>67</v>
      </c>
      <c r="C2704">
        <v>0</v>
      </c>
      <c r="D2704">
        <v>0</v>
      </c>
      <c r="E2704">
        <v>0</v>
      </c>
      <c r="F2704">
        <v>0</v>
      </c>
      <c r="G2704" t="s">
        <v>60</v>
      </c>
      <c r="H2704" t="s">
        <v>68</v>
      </c>
      <c r="J2704" t="s">
        <v>62</v>
      </c>
      <c r="K2704" t="s">
        <v>63</v>
      </c>
      <c r="L2704">
        <v>1</v>
      </c>
      <c r="M2704" t="s">
        <v>64</v>
      </c>
      <c r="N2704" s="1">
        <v>42989</v>
      </c>
      <c r="P2704" t="s">
        <v>64</v>
      </c>
      <c r="Q2704" t="s">
        <v>65</v>
      </c>
    </row>
    <row r="2705" spans="1:17">
      <c r="A2705" t="s">
        <v>69</v>
      </c>
      <c r="B2705" t="s">
        <v>70</v>
      </c>
      <c r="C2705">
        <v>0</v>
      </c>
      <c r="D2705">
        <v>0</v>
      </c>
      <c r="E2705">
        <v>88</v>
      </c>
      <c r="F2705">
        <v>88</v>
      </c>
      <c r="G2705" t="s">
        <v>60</v>
      </c>
      <c r="H2705" t="s">
        <v>61</v>
      </c>
      <c r="I2705">
        <v>3</v>
      </c>
      <c r="J2705" t="s">
        <v>62</v>
      </c>
      <c r="K2705" t="s">
        <v>63</v>
      </c>
      <c r="L2705">
        <v>1</v>
      </c>
      <c r="M2705" t="s">
        <v>64</v>
      </c>
      <c r="N2705" s="1">
        <v>43111</v>
      </c>
      <c r="P2705" t="s">
        <v>64</v>
      </c>
      <c r="Q2705" t="s">
        <v>65</v>
      </c>
    </row>
    <row r="2706" spans="1:17">
      <c r="A2706" t="s">
        <v>71</v>
      </c>
      <c r="B2706" t="s">
        <v>72</v>
      </c>
      <c r="C2706">
        <v>0</v>
      </c>
      <c r="D2706">
        <v>95</v>
      </c>
      <c r="E2706">
        <v>88</v>
      </c>
      <c r="F2706">
        <v>90</v>
      </c>
      <c r="G2706" t="s">
        <v>60</v>
      </c>
      <c r="H2706" t="s">
        <v>61</v>
      </c>
      <c r="I2706">
        <v>3</v>
      </c>
      <c r="J2706" t="s">
        <v>62</v>
      </c>
      <c r="K2706" t="s">
        <v>63</v>
      </c>
      <c r="L2706">
        <v>1</v>
      </c>
      <c r="M2706" t="s">
        <v>64</v>
      </c>
      <c r="N2706" s="1">
        <v>43122</v>
      </c>
      <c r="P2706" t="s">
        <v>64</v>
      </c>
      <c r="Q2706" t="s">
        <v>65</v>
      </c>
    </row>
    <row r="2707" spans="1:17">
      <c r="A2707" t="s">
        <v>78</v>
      </c>
      <c r="B2707" t="s">
        <v>79</v>
      </c>
      <c r="C2707">
        <v>0</v>
      </c>
      <c r="D2707">
        <v>0</v>
      </c>
      <c r="E2707">
        <v>85</v>
      </c>
      <c r="F2707">
        <v>85</v>
      </c>
      <c r="G2707" t="s">
        <v>60</v>
      </c>
      <c r="H2707" t="s">
        <v>61</v>
      </c>
      <c r="I2707">
        <v>3</v>
      </c>
      <c r="J2707" t="s">
        <v>62</v>
      </c>
      <c r="K2707" t="s">
        <v>63</v>
      </c>
      <c r="L2707">
        <v>1</v>
      </c>
      <c r="M2707" t="s">
        <v>64</v>
      </c>
      <c r="N2707" s="1">
        <v>43165</v>
      </c>
      <c r="P2707" t="s">
        <v>64</v>
      </c>
      <c r="Q2707" t="s">
        <v>65</v>
      </c>
    </row>
    <row r="2708" spans="1:17">
      <c r="A2708" t="s">
        <v>80</v>
      </c>
      <c r="B2708" t="s">
        <v>81</v>
      </c>
      <c r="C2708">
        <v>0</v>
      </c>
      <c r="D2708">
        <v>0</v>
      </c>
      <c r="E2708">
        <v>83</v>
      </c>
      <c r="F2708">
        <v>83</v>
      </c>
      <c r="G2708" t="s">
        <v>60</v>
      </c>
      <c r="H2708" t="s">
        <v>61</v>
      </c>
      <c r="I2708">
        <v>1</v>
      </c>
      <c r="J2708" t="s">
        <v>62</v>
      </c>
      <c r="K2708" t="s">
        <v>63</v>
      </c>
      <c r="L2708">
        <v>1</v>
      </c>
      <c r="M2708" t="s">
        <v>64</v>
      </c>
      <c r="N2708" s="1">
        <v>43173</v>
      </c>
      <c r="P2708" t="s">
        <v>64</v>
      </c>
      <c r="Q2708" t="s">
        <v>65</v>
      </c>
    </row>
    <row r="2709" spans="1:17">
      <c r="A2709" t="s">
        <v>114</v>
      </c>
      <c r="B2709" t="s">
        <v>101</v>
      </c>
      <c r="C2709">
        <v>0</v>
      </c>
      <c r="D2709">
        <v>90</v>
      </c>
      <c r="E2709">
        <v>80</v>
      </c>
      <c r="F2709">
        <v>83</v>
      </c>
      <c r="G2709" t="s">
        <v>60</v>
      </c>
      <c r="H2709" t="s">
        <v>61</v>
      </c>
      <c r="I2709">
        <v>3</v>
      </c>
      <c r="J2709" t="s">
        <v>62</v>
      </c>
      <c r="K2709" t="s">
        <v>63</v>
      </c>
      <c r="L2709">
        <v>1</v>
      </c>
      <c r="M2709" t="s">
        <v>64</v>
      </c>
      <c r="N2709" s="1">
        <v>43111</v>
      </c>
      <c r="P2709" t="s">
        <v>64</v>
      </c>
      <c r="Q2709" t="s">
        <v>65</v>
      </c>
    </row>
    <row r="2710" spans="1:17">
      <c r="A2710" t="s">
        <v>115</v>
      </c>
      <c r="B2710" t="s">
        <v>116</v>
      </c>
      <c r="C2710">
        <v>0</v>
      </c>
      <c r="D2710">
        <v>91</v>
      </c>
      <c r="E2710">
        <v>85</v>
      </c>
      <c r="F2710">
        <v>87</v>
      </c>
      <c r="G2710" t="s">
        <v>60</v>
      </c>
      <c r="H2710" t="s">
        <v>61</v>
      </c>
      <c r="I2710">
        <v>1</v>
      </c>
      <c r="J2710" t="s">
        <v>62</v>
      </c>
      <c r="K2710" t="s">
        <v>63</v>
      </c>
      <c r="L2710">
        <v>1</v>
      </c>
      <c r="M2710" t="s">
        <v>64</v>
      </c>
      <c r="N2710" s="1">
        <v>43087</v>
      </c>
      <c r="P2710" t="s">
        <v>64</v>
      </c>
      <c r="Q2710" t="s">
        <v>65</v>
      </c>
    </row>
    <row r="2711" spans="1:17">
      <c r="A2711" t="s">
        <v>82</v>
      </c>
      <c r="B2711" t="s">
        <v>83</v>
      </c>
      <c r="C2711">
        <v>0</v>
      </c>
      <c r="D2711">
        <v>0</v>
      </c>
      <c r="E2711">
        <v>82</v>
      </c>
      <c r="F2711">
        <v>82</v>
      </c>
      <c r="G2711" t="s">
        <v>60</v>
      </c>
      <c r="H2711" t="s">
        <v>61</v>
      </c>
      <c r="I2711">
        <v>2</v>
      </c>
      <c r="J2711" t="s">
        <v>62</v>
      </c>
      <c r="K2711" t="s">
        <v>63</v>
      </c>
      <c r="L2711">
        <v>1</v>
      </c>
      <c r="M2711" t="s">
        <v>64</v>
      </c>
      <c r="N2711" s="1">
        <v>43168</v>
      </c>
      <c r="P2711" t="s">
        <v>64</v>
      </c>
      <c r="Q2711" t="s">
        <v>65</v>
      </c>
    </row>
    <row r="2712" spans="1:17">
      <c r="A2712" t="s">
        <v>87</v>
      </c>
      <c r="B2712" t="s">
        <v>88</v>
      </c>
      <c r="C2712">
        <v>100</v>
      </c>
      <c r="D2712">
        <v>82</v>
      </c>
      <c r="E2712">
        <v>79</v>
      </c>
      <c r="F2712">
        <v>82</v>
      </c>
      <c r="G2712" t="s">
        <v>60</v>
      </c>
      <c r="H2712" t="s">
        <v>61</v>
      </c>
      <c r="I2712">
        <v>2</v>
      </c>
      <c r="J2712" t="s">
        <v>86</v>
      </c>
      <c r="K2712" t="s">
        <v>63</v>
      </c>
      <c r="L2712">
        <v>1</v>
      </c>
      <c r="M2712" t="s">
        <v>64</v>
      </c>
      <c r="N2712" s="1">
        <v>43102</v>
      </c>
      <c r="P2712" t="s">
        <v>64</v>
      </c>
      <c r="Q2712" t="s">
        <v>65</v>
      </c>
    </row>
    <row r="2713" spans="1:17">
      <c r="A2713" t="s">
        <v>89</v>
      </c>
      <c r="B2713" t="s">
        <v>90</v>
      </c>
      <c r="C2713">
        <v>0</v>
      </c>
      <c r="D2713">
        <v>89</v>
      </c>
      <c r="E2713">
        <v>88</v>
      </c>
      <c r="F2713">
        <v>89</v>
      </c>
      <c r="G2713" t="s">
        <v>60</v>
      </c>
      <c r="H2713" t="s">
        <v>61</v>
      </c>
      <c r="I2713">
        <v>2</v>
      </c>
      <c r="J2713" t="s">
        <v>86</v>
      </c>
      <c r="K2713" t="s">
        <v>63</v>
      </c>
      <c r="L2713">
        <v>1</v>
      </c>
      <c r="M2713" t="s">
        <v>64</v>
      </c>
      <c r="N2713" s="1">
        <v>43115</v>
      </c>
      <c r="P2713" t="s">
        <v>64</v>
      </c>
      <c r="Q2713" t="s">
        <v>65</v>
      </c>
    </row>
    <row r="2714" spans="1:17">
      <c r="A2714" t="s">
        <v>104</v>
      </c>
      <c r="B2714" t="s">
        <v>105</v>
      </c>
      <c r="C2714">
        <v>100</v>
      </c>
      <c r="D2714">
        <v>90</v>
      </c>
      <c r="E2714">
        <v>83</v>
      </c>
      <c r="F2714">
        <v>87</v>
      </c>
      <c r="G2714" t="s">
        <v>60</v>
      </c>
      <c r="H2714" t="s">
        <v>61</v>
      </c>
      <c r="I2714">
        <v>2</v>
      </c>
      <c r="J2714" t="s">
        <v>86</v>
      </c>
      <c r="K2714" t="s">
        <v>77</v>
      </c>
      <c r="L2714">
        <v>2</v>
      </c>
      <c r="M2714" t="s">
        <v>64</v>
      </c>
      <c r="N2714" s="1">
        <v>43349</v>
      </c>
      <c r="P2714" t="s">
        <v>64</v>
      </c>
      <c r="Q2714" t="s">
        <v>65</v>
      </c>
    </row>
    <row r="2715" spans="1:17">
      <c r="A2715" t="s">
        <v>117</v>
      </c>
      <c r="B2715" t="s">
        <v>118</v>
      </c>
      <c r="C2715">
        <v>100</v>
      </c>
      <c r="D2715">
        <v>90</v>
      </c>
      <c r="E2715">
        <v>82</v>
      </c>
      <c r="F2715">
        <v>87</v>
      </c>
      <c r="G2715" t="s">
        <v>60</v>
      </c>
      <c r="H2715" t="s">
        <v>61</v>
      </c>
      <c r="I2715">
        <v>2</v>
      </c>
      <c r="J2715" t="s">
        <v>86</v>
      </c>
      <c r="K2715" t="s">
        <v>77</v>
      </c>
      <c r="L2715">
        <v>2</v>
      </c>
      <c r="M2715" t="s">
        <v>64</v>
      </c>
      <c r="N2715" s="1">
        <v>43349</v>
      </c>
      <c r="P2715" t="s">
        <v>64</v>
      </c>
      <c r="Q2715" t="s">
        <v>65</v>
      </c>
    </row>
    <row r="2716" spans="1:17">
      <c r="A2716" t="s">
        <v>119</v>
      </c>
      <c r="B2716" t="s">
        <v>120</v>
      </c>
      <c r="C2716">
        <v>0</v>
      </c>
      <c r="D2716">
        <v>0</v>
      </c>
      <c r="E2716">
        <v>87.5</v>
      </c>
      <c r="F2716">
        <v>88</v>
      </c>
      <c r="G2716" t="s">
        <v>60</v>
      </c>
      <c r="H2716" t="s">
        <v>61</v>
      </c>
      <c r="I2716">
        <v>1</v>
      </c>
      <c r="J2716" t="s">
        <v>86</v>
      </c>
      <c r="K2716" t="s">
        <v>77</v>
      </c>
      <c r="L2716">
        <v>2</v>
      </c>
      <c r="M2716" t="s">
        <v>64</v>
      </c>
      <c r="N2716" s="1">
        <v>43356</v>
      </c>
      <c r="P2716" t="s">
        <v>64</v>
      </c>
      <c r="Q2716" t="s">
        <v>65</v>
      </c>
    </row>
    <row r="2717" spans="1:17">
      <c r="A2717" t="s">
        <v>91</v>
      </c>
      <c r="B2717" t="s">
        <v>92</v>
      </c>
      <c r="C2717">
        <v>0</v>
      </c>
      <c r="D2717">
        <v>0</v>
      </c>
      <c r="E2717">
        <v>94</v>
      </c>
      <c r="F2717">
        <v>94</v>
      </c>
      <c r="G2717" t="s">
        <v>60</v>
      </c>
      <c r="H2717" t="s">
        <v>61</v>
      </c>
      <c r="I2717">
        <v>2</v>
      </c>
      <c r="J2717" t="s">
        <v>86</v>
      </c>
      <c r="K2717" t="s">
        <v>77</v>
      </c>
      <c r="L2717">
        <v>2</v>
      </c>
      <c r="M2717" t="s">
        <v>64</v>
      </c>
      <c r="N2717" s="1">
        <v>43301</v>
      </c>
      <c r="P2717" t="s">
        <v>64</v>
      </c>
      <c r="Q2717" t="s">
        <v>65</v>
      </c>
    </row>
    <row r="2718" spans="1:17">
      <c r="A2718" t="s">
        <v>121</v>
      </c>
      <c r="B2718" t="s">
        <v>122</v>
      </c>
      <c r="C2718">
        <v>0</v>
      </c>
      <c r="D2718">
        <v>0</v>
      </c>
      <c r="E2718">
        <v>87</v>
      </c>
      <c r="F2718">
        <v>87</v>
      </c>
      <c r="G2718" t="s">
        <v>60</v>
      </c>
      <c r="H2718" t="s">
        <v>61</v>
      </c>
      <c r="I2718">
        <v>1</v>
      </c>
      <c r="J2718" t="s">
        <v>86</v>
      </c>
      <c r="K2718" t="s">
        <v>77</v>
      </c>
      <c r="L2718">
        <v>2</v>
      </c>
      <c r="M2718" t="s">
        <v>93</v>
      </c>
      <c r="N2718" s="1">
        <v>43341</v>
      </c>
      <c r="P2718" t="s">
        <v>64</v>
      </c>
      <c r="Q2718" t="s">
        <v>65</v>
      </c>
    </row>
    <row r="2719" spans="1:17">
      <c r="A2719" t="s">
        <v>106</v>
      </c>
      <c r="B2719" t="s">
        <v>107</v>
      </c>
      <c r="C2719">
        <v>0</v>
      </c>
      <c r="D2719">
        <v>0</v>
      </c>
      <c r="E2719">
        <v>90</v>
      </c>
      <c r="F2719">
        <v>90</v>
      </c>
      <c r="G2719" t="s">
        <v>60</v>
      </c>
      <c r="H2719" t="s">
        <v>61</v>
      </c>
      <c r="I2719">
        <v>2</v>
      </c>
      <c r="J2719" t="s">
        <v>86</v>
      </c>
      <c r="K2719" t="s">
        <v>77</v>
      </c>
      <c r="L2719">
        <v>2</v>
      </c>
      <c r="M2719" t="s">
        <v>64</v>
      </c>
      <c r="N2719" s="1">
        <v>43285</v>
      </c>
      <c r="P2719" t="s">
        <v>64</v>
      </c>
      <c r="Q2719" t="s">
        <v>65</v>
      </c>
    </row>
    <row r="2720" spans="1:17">
      <c r="A2720" t="s">
        <v>98</v>
      </c>
      <c r="B2720" t="s">
        <v>99</v>
      </c>
      <c r="C2720">
        <v>0</v>
      </c>
      <c r="D2720">
        <v>91</v>
      </c>
      <c r="E2720">
        <v>88</v>
      </c>
      <c r="F2720">
        <v>89</v>
      </c>
      <c r="G2720" t="s">
        <v>60</v>
      </c>
      <c r="H2720" t="s">
        <v>61</v>
      </c>
      <c r="I2720">
        <v>2</v>
      </c>
      <c r="J2720" t="s">
        <v>86</v>
      </c>
      <c r="K2720" t="s">
        <v>77</v>
      </c>
      <c r="L2720">
        <v>2</v>
      </c>
      <c r="M2720" t="s">
        <v>64</v>
      </c>
      <c r="N2720" s="1">
        <v>43355</v>
      </c>
      <c r="P2720" t="s">
        <v>64</v>
      </c>
      <c r="Q2720" t="s">
        <v>65</v>
      </c>
    </row>
    <row r="2721" spans="1:17">
      <c r="A2721" t="s">
        <v>102</v>
      </c>
      <c r="B2721" t="s">
        <v>103</v>
      </c>
      <c r="C2721">
        <v>0</v>
      </c>
      <c r="D2721">
        <v>93</v>
      </c>
      <c r="E2721">
        <v>88</v>
      </c>
      <c r="F2721">
        <v>90</v>
      </c>
      <c r="G2721" t="s">
        <v>60</v>
      </c>
      <c r="H2721" t="s">
        <v>61</v>
      </c>
      <c r="I2721">
        <v>1</v>
      </c>
      <c r="J2721" t="s">
        <v>86</v>
      </c>
      <c r="K2721" t="s">
        <v>77</v>
      </c>
      <c r="L2721">
        <v>2</v>
      </c>
      <c r="M2721" t="s">
        <v>93</v>
      </c>
      <c r="N2721" s="1">
        <v>43343</v>
      </c>
      <c r="P2721" t="s">
        <v>64</v>
      </c>
      <c r="Q2721" t="s">
        <v>65</v>
      </c>
    </row>
    <row r="2722" spans="1:17">
      <c r="A2722" t="s">
        <v>123</v>
      </c>
      <c r="B2722" t="s">
        <v>124</v>
      </c>
      <c r="C2722">
        <v>0</v>
      </c>
      <c r="D2722">
        <v>0</v>
      </c>
      <c r="E2722" t="s">
        <v>125</v>
      </c>
      <c r="F2722" t="s">
        <v>125</v>
      </c>
      <c r="G2722" t="s">
        <v>126</v>
      </c>
      <c r="H2722" t="s">
        <v>61</v>
      </c>
      <c r="I2722">
        <v>1</v>
      </c>
      <c r="J2722" t="s">
        <v>86</v>
      </c>
      <c r="K2722" t="s">
        <v>77</v>
      </c>
      <c r="L2722">
        <v>2</v>
      </c>
      <c r="M2722" t="s">
        <v>93</v>
      </c>
      <c r="N2722" s="1">
        <v>43192</v>
      </c>
      <c r="P2722" t="s">
        <v>64</v>
      </c>
      <c r="Q2722" t="s">
        <v>65</v>
      </c>
    </row>
    <row r="2723" spans="6:6">
      <c r="F2723">
        <f>SUM(F2703:F2721)/18</f>
        <v>87.5</v>
      </c>
    </row>
    <row r="2725" spans="1:17">
      <c r="A2725" t="s">
        <v>58</v>
      </c>
      <c r="B2725" t="s">
        <v>59</v>
      </c>
      <c r="C2725">
        <v>0</v>
      </c>
      <c r="D2725">
        <v>100</v>
      </c>
      <c r="E2725">
        <v>84</v>
      </c>
      <c r="F2725">
        <v>90</v>
      </c>
      <c r="G2725" t="s">
        <v>60</v>
      </c>
      <c r="H2725" t="s">
        <v>61</v>
      </c>
      <c r="I2725">
        <v>2</v>
      </c>
      <c r="J2725" t="s">
        <v>62</v>
      </c>
      <c r="K2725" t="s">
        <v>63</v>
      </c>
      <c r="L2725">
        <v>1</v>
      </c>
      <c r="M2725" t="s">
        <v>64</v>
      </c>
      <c r="N2725" s="1">
        <v>43170</v>
      </c>
      <c r="P2725" t="s">
        <v>64</v>
      </c>
      <c r="Q2725" t="s">
        <v>65</v>
      </c>
    </row>
    <row r="2726" spans="1:17">
      <c r="A2726" t="s">
        <v>66</v>
      </c>
      <c r="B2726" t="s">
        <v>67</v>
      </c>
      <c r="C2726">
        <v>0</v>
      </c>
      <c r="D2726">
        <v>0</v>
      </c>
      <c r="E2726">
        <v>0</v>
      </c>
      <c r="F2726">
        <v>0</v>
      </c>
      <c r="G2726" t="s">
        <v>60</v>
      </c>
      <c r="H2726" t="s">
        <v>68</v>
      </c>
      <c r="J2726" t="s">
        <v>62</v>
      </c>
      <c r="K2726" t="s">
        <v>63</v>
      </c>
      <c r="L2726">
        <v>1</v>
      </c>
      <c r="M2726" t="s">
        <v>64</v>
      </c>
      <c r="N2726" s="1">
        <v>42989</v>
      </c>
      <c r="P2726" t="s">
        <v>64</v>
      </c>
      <c r="Q2726" t="s">
        <v>65</v>
      </c>
    </row>
    <row r="2727" spans="1:17">
      <c r="A2727" t="s">
        <v>69</v>
      </c>
      <c r="B2727" t="s">
        <v>70</v>
      </c>
      <c r="C2727">
        <v>0</v>
      </c>
      <c r="D2727">
        <v>0</v>
      </c>
      <c r="E2727">
        <v>91</v>
      </c>
      <c r="F2727">
        <v>91</v>
      </c>
      <c r="G2727" t="s">
        <v>60</v>
      </c>
      <c r="H2727" t="s">
        <v>61</v>
      </c>
      <c r="I2727">
        <v>3</v>
      </c>
      <c r="J2727" t="s">
        <v>62</v>
      </c>
      <c r="K2727" t="s">
        <v>63</v>
      </c>
      <c r="L2727">
        <v>1</v>
      </c>
      <c r="M2727" t="s">
        <v>64</v>
      </c>
      <c r="N2727" s="1">
        <v>43111</v>
      </c>
      <c r="P2727" t="s">
        <v>64</v>
      </c>
      <c r="Q2727" t="s">
        <v>65</v>
      </c>
    </row>
    <row r="2728" spans="1:17">
      <c r="A2728" t="s">
        <v>71</v>
      </c>
      <c r="B2728" t="s">
        <v>72</v>
      </c>
      <c r="C2728">
        <v>0</v>
      </c>
      <c r="D2728">
        <v>95</v>
      </c>
      <c r="E2728">
        <v>90</v>
      </c>
      <c r="F2728">
        <v>92</v>
      </c>
      <c r="G2728" t="s">
        <v>60</v>
      </c>
      <c r="H2728" t="s">
        <v>61</v>
      </c>
      <c r="I2728">
        <v>3</v>
      </c>
      <c r="J2728" t="s">
        <v>62</v>
      </c>
      <c r="K2728" t="s">
        <v>63</v>
      </c>
      <c r="L2728">
        <v>1</v>
      </c>
      <c r="M2728" t="s">
        <v>64</v>
      </c>
      <c r="N2728" s="1">
        <v>43122</v>
      </c>
      <c r="P2728" t="s">
        <v>64</v>
      </c>
      <c r="Q2728" t="s">
        <v>65</v>
      </c>
    </row>
    <row r="2729" spans="1:17">
      <c r="A2729" t="s">
        <v>78</v>
      </c>
      <c r="B2729" t="s">
        <v>79</v>
      </c>
      <c r="C2729">
        <v>0</v>
      </c>
      <c r="D2729">
        <v>0</v>
      </c>
      <c r="E2729">
        <v>90</v>
      </c>
      <c r="F2729">
        <v>90</v>
      </c>
      <c r="G2729" t="s">
        <v>60</v>
      </c>
      <c r="H2729" t="s">
        <v>61</v>
      </c>
      <c r="I2729">
        <v>3</v>
      </c>
      <c r="J2729" t="s">
        <v>62</v>
      </c>
      <c r="K2729" t="s">
        <v>63</v>
      </c>
      <c r="L2729">
        <v>1</v>
      </c>
      <c r="M2729" t="s">
        <v>64</v>
      </c>
      <c r="N2729" s="1">
        <v>43165</v>
      </c>
      <c r="P2729" t="s">
        <v>64</v>
      </c>
      <c r="Q2729" t="s">
        <v>65</v>
      </c>
    </row>
    <row r="2730" spans="1:17">
      <c r="A2730" t="s">
        <v>80</v>
      </c>
      <c r="B2730" t="s">
        <v>81</v>
      </c>
      <c r="C2730">
        <v>0</v>
      </c>
      <c r="D2730">
        <v>0</v>
      </c>
      <c r="E2730">
        <v>84</v>
      </c>
      <c r="F2730">
        <v>84</v>
      </c>
      <c r="G2730" t="s">
        <v>60</v>
      </c>
      <c r="H2730" t="s">
        <v>61</v>
      </c>
      <c r="I2730">
        <v>1</v>
      </c>
      <c r="J2730" t="s">
        <v>62</v>
      </c>
      <c r="K2730" t="s">
        <v>63</v>
      </c>
      <c r="L2730">
        <v>1</v>
      </c>
      <c r="M2730" t="s">
        <v>64</v>
      </c>
      <c r="N2730" s="1">
        <v>43173</v>
      </c>
      <c r="P2730" t="s">
        <v>64</v>
      </c>
      <c r="Q2730" t="s">
        <v>65</v>
      </c>
    </row>
    <row r="2731" spans="1:17">
      <c r="A2731" t="s">
        <v>114</v>
      </c>
      <c r="B2731" t="s">
        <v>101</v>
      </c>
      <c r="C2731">
        <v>0</v>
      </c>
      <c r="D2731">
        <v>88</v>
      </c>
      <c r="E2731">
        <v>82</v>
      </c>
      <c r="F2731">
        <v>84</v>
      </c>
      <c r="G2731" t="s">
        <v>60</v>
      </c>
      <c r="H2731" t="s">
        <v>61</v>
      </c>
      <c r="I2731">
        <v>3</v>
      </c>
      <c r="J2731" t="s">
        <v>62</v>
      </c>
      <c r="K2731" t="s">
        <v>63</v>
      </c>
      <c r="L2731">
        <v>1</v>
      </c>
      <c r="M2731" t="s">
        <v>64</v>
      </c>
      <c r="N2731" s="1">
        <v>43111</v>
      </c>
      <c r="P2731" t="s">
        <v>64</v>
      </c>
      <c r="Q2731" t="s">
        <v>65</v>
      </c>
    </row>
    <row r="2732" spans="1:17">
      <c r="A2732" t="s">
        <v>115</v>
      </c>
      <c r="B2732" t="s">
        <v>116</v>
      </c>
      <c r="C2732">
        <v>0</v>
      </c>
      <c r="D2732">
        <v>91</v>
      </c>
      <c r="E2732">
        <v>88</v>
      </c>
      <c r="F2732">
        <v>89</v>
      </c>
      <c r="G2732" t="s">
        <v>60</v>
      </c>
      <c r="H2732" t="s">
        <v>61</v>
      </c>
      <c r="I2732">
        <v>1</v>
      </c>
      <c r="J2732" t="s">
        <v>62</v>
      </c>
      <c r="K2732" t="s">
        <v>63</v>
      </c>
      <c r="L2732">
        <v>1</v>
      </c>
      <c r="M2732" t="s">
        <v>64</v>
      </c>
      <c r="N2732" s="1">
        <v>43087</v>
      </c>
      <c r="P2732" t="s">
        <v>64</v>
      </c>
      <c r="Q2732" t="s">
        <v>65</v>
      </c>
    </row>
    <row r="2733" spans="1:17">
      <c r="A2733" t="s">
        <v>82</v>
      </c>
      <c r="B2733" t="s">
        <v>83</v>
      </c>
      <c r="C2733">
        <v>0</v>
      </c>
      <c r="D2733">
        <v>0</v>
      </c>
      <c r="E2733">
        <v>81</v>
      </c>
      <c r="F2733">
        <v>81</v>
      </c>
      <c r="G2733" t="s">
        <v>60</v>
      </c>
      <c r="H2733" t="s">
        <v>61</v>
      </c>
      <c r="I2733">
        <v>2</v>
      </c>
      <c r="J2733" t="s">
        <v>62</v>
      </c>
      <c r="K2733" t="s">
        <v>63</v>
      </c>
      <c r="L2733">
        <v>1</v>
      </c>
      <c r="M2733" t="s">
        <v>64</v>
      </c>
      <c r="N2733" s="1">
        <v>43168</v>
      </c>
      <c r="P2733" t="s">
        <v>64</v>
      </c>
      <c r="Q2733" t="s">
        <v>65</v>
      </c>
    </row>
    <row r="2734" spans="1:17">
      <c r="A2734">
        <v>119120206</v>
      </c>
      <c r="B2734" t="s">
        <v>143</v>
      </c>
      <c r="C2734">
        <v>0</v>
      </c>
      <c r="D2734">
        <v>0</v>
      </c>
      <c r="E2734">
        <v>85</v>
      </c>
      <c r="F2734">
        <v>85</v>
      </c>
      <c r="G2734" t="s">
        <v>60</v>
      </c>
      <c r="H2734" t="s">
        <v>61</v>
      </c>
      <c r="I2734">
        <v>1</v>
      </c>
      <c r="J2734" t="s">
        <v>86</v>
      </c>
      <c r="K2734" t="s">
        <v>172</v>
      </c>
      <c r="L2734">
        <v>3</v>
      </c>
      <c r="M2734" t="s">
        <v>93</v>
      </c>
      <c r="N2734" s="1">
        <v>43384</v>
      </c>
      <c r="O2734" t="s">
        <v>173</v>
      </c>
      <c r="P2734" t="s">
        <v>64</v>
      </c>
      <c r="Q2734" t="s">
        <v>65</v>
      </c>
    </row>
    <row r="2735" spans="1:17">
      <c r="A2735">
        <v>119120276</v>
      </c>
      <c r="B2735" t="s">
        <v>174</v>
      </c>
      <c r="C2735">
        <v>0</v>
      </c>
      <c r="D2735">
        <v>0</v>
      </c>
      <c r="E2735">
        <v>90</v>
      </c>
      <c r="F2735">
        <v>90</v>
      </c>
      <c r="G2735" t="s">
        <v>60</v>
      </c>
      <c r="H2735" t="s">
        <v>61</v>
      </c>
      <c r="I2735">
        <v>2</v>
      </c>
      <c r="J2735" t="s">
        <v>86</v>
      </c>
      <c r="K2735" t="s">
        <v>172</v>
      </c>
      <c r="L2735">
        <v>3</v>
      </c>
      <c r="M2735" t="s">
        <v>93</v>
      </c>
      <c r="N2735" s="1">
        <v>43384</v>
      </c>
      <c r="O2735" t="s">
        <v>173</v>
      </c>
      <c r="P2735" t="s">
        <v>64</v>
      </c>
      <c r="Q2735" t="s">
        <v>65</v>
      </c>
    </row>
    <row r="2736" spans="1:17">
      <c r="A2736" t="s">
        <v>87</v>
      </c>
      <c r="B2736" t="s">
        <v>88</v>
      </c>
      <c r="C2736">
        <v>100</v>
      </c>
      <c r="D2736">
        <v>82</v>
      </c>
      <c r="E2736">
        <v>85</v>
      </c>
      <c r="F2736">
        <v>85</v>
      </c>
      <c r="G2736" t="s">
        <v>60</v>
      </c>
      <c r="H2736" t="s">
        <v>61</v>
      </c>
      <c r="I2736">
        <v>2</v>
      </c>
      <c r="J2736" t="s">
        <v>86</v>
      </c>
      <c r="K2736" t="s">
        <v>63</v>
      </c>
      <c r="L2736">
        <v>1</v>
      </c>
      <c r="M2736" t="s">
        <v>64</v>
      </c>
      <c r="N2736" s="1">
        <v>43102</v>
      </c>
      <c r="P2736" t="s">
        <v>64</v>
      </c>
      <c r="Q2736" t="s">
        <v>65</v>
      </c>
    </row>
    <row r="2737" spans="1:17">
      <c r="A2737" t="s">
        <v>89</v>
      </c>
      <c r="B2737" t="s">
        <v>90</v>
      </c>
      <c r="C2737">
        <v>0</v>
      </c>
      <c r="D2737">
        <v>87</v>
      </c>
      <c r="E2737">
        <v>90</v>
      </c>
      <c r="F2737">
        <v>89</v>
      </c>
      <c r="G2737" t="s">
        <v>60</v>
      </c>
      <c r="H2737" t="s">
        <v>61</v>
      </c>
      <c r="I2737">
        <v>2</v>
      </c>
      <c r="J2737" t="s">
        <v>86</v>
      </c>
      <c r="K2737" t="s">
        <v>63</v>
      </c>
      <c r="L2737">
        <v>1</v>
      </c>
      <c r="M2737" t="s">
        <v>64</v>
      </c>
      <c r="N2737" s="1">
        <v>43115</v>
      </c>
      <c r="P2737" t="s">
        <v>64</v>
      </c>
      <c r="Q2737" t="s">
        <v>65</v>
      </c>
    </row>
    <row r="2738" spans="1:17">
      <c r="A2738" t="s">
        <v>104</v>
      </c>
      <c r="B2738" t="s">
        <v>105</v>
      </c>
      <c r="C2738">
        <v>0</v>
      </c>
      <c r="D2738">
        <v>0</v>
      </c>
      <c r="E2738">
        <v>90</v>
      </c>
      <c r="F2738">
        <v>90</v>
      </c>
      <c r="G2738" t="s">
        <v>60</v>
      </c>
      <c r="H2738" t="s">
        <v>61</v>
      </c>
      <c r="I2738">
        <v>2</v>
      </c>
      <c r="J2738" t="s">
        <v>86</v>
      </c>
      <c r="K2738" t="s">
        <v>172</v>
      </c>
      <c r="L2738">
        <v>3</v>
      </c>
      <c r="M2738" t="s">
        <v>93</v>
      </c>
      <c r="N2738" s="1">
        <v>43384</v>
      </c>
      <c r="O2738" t="s">
        <v>173</v>
      </c>
      <c r="P2738" t="s">
        <v>64</v>
      </c>
      <c r="Q2738" t="s">
        <v>65</v>
      </c>
    </row>
    <row r="2739" spans="1:17">
      <c r="A2739" t="s">
        <v>91</v>
      </c>
      <c r="B2739" t="s">
        <v>92</v>
      </c>
      <c r="C2739">
        <v>0</v>
      </c>
      <c r="D2739">
        <v>0</v>
      </c>
      <c r="E2739">
        <v>90</v>
      </c>
      <c r="F2739">
        <v>90</v>
      </c>
      <c r="G2739" t="s">
        <v>60</v>
      </c>
      <c r="H2739" t="s">
        <v>61</v>
      </c>
      <c r="I2739">
        <v>2</v>
      </c>
      <c r="J2739" t="s">
        <v>86</v>
      </c>
      <c r="K2739" t="s">
        <v>172</v>
      </c>
      <c r="L2739">
        <v>3</v>
      </c>
      <c r="M2739" t="s">
        <v>64</v>
      </c>
      <c r="N2739" s="1">
        <v>43384</v>
      </c>
      <c r="O2739" t="s">
        <v>173</v>
      </c>
      <c r="P2739" t="s">
        <v>64</v>
      </c>
      <c r="Q2739" t="s">
        <v>65</v>
      </c>
    </row>
    <row r="2740" spans="1:17">
      <c r="A2740" t="s">
        <v>194</v>
      </c>
      <c r="B2740" t="s">
        <v>195</v>
      </c>
      <c r="C2740">
        <v>0</v>
      </c>
      <c r="D2740">
        <v>0</v>
      </c>
      <c r="E2740">
        <v>90</v>
      </c>
      <c r="F2740">
        <v>90</v>
      </c>
      <c r="G2740" t="s">
        <v>60</v>
      </c>
      <c r="H2740" t="s">
        <v>61</v>
      </c>
      <c r="I2740">
        <v>2</v>
      </c>
      <c r="J2740" t="s">
        <v>86</v>
      </c>
      <c r="K2740" t="s">
        <v>172</v>
      </c>
      <c r="L2740">
        <v>3</v>
      </c>
      <c r="M2740" t="s">
        <v>93</v>
      </c>
      <c r="N2740" s="1">
        <v>43384</v>
      </c>
      <c r="O2740" t="s">
        <v>173</v>
      </c>
      <c r="P2740" t="s">
        <v>64</v>
      </c>
      <c r="Q2740" t="s">
        <v>65</v>
      </c>
    </row>
    <row r="2741" spans="1:17">
      <c r="A2741" t="s">
        <v>196</v>
      </c>
      <c r="B2741" t="s">
        <v>197</v>
      </c>
      <c r="C2741">
        <v>0</v>
      </c>
      <c r="D2741">
        <v>0</v>
      </c>
      <c r="E2741">
        <v>90</v>
      </c>
      <c r="F2741">
        <v>90</v>
      </c>
      <c r="G2741" t="s">
        <v>60</v>
      </c>
      <c r="H2741" t="s">
        <v>61</v>
      </c>
      <c r="I2741">
        <v>2</v>
      </c>
      <c r="J2741" t="s">
        <v>86</v>
      </c>
      <c r="K2741" t="s">
        <v>172</v>
      </c>
      <c r="L2741">
        <v>3</v>
      </c>
      <c r="M2741" t="s">
        <v>64</v>
      </c>
      <c r="N2741" s="1">
        <v>43384</v>
      </c>
      <c r="O2741" t="s">
        <v>173</v>
      </c>
      <c r="P2741" t="s">
        <v>64</v>
      </c>
      <c r="Q2741" t="s">
        <v>65</v>
      </c>
    </row>
    <row r="2742" spans="1:17">
      <c r="A2742" t="s">
        <v>123</v>
      </c>
      <c r="B2742" t="s">
        <v>124</v>
      </c>
      <c r="C2742">
        <v>0</v>
      </c>
      <c r="D2742">
        <v>0</v>
      </c>
      <c r="E2742" t="s">
        <v>125</v>
      </c>
      <c r="F2742" t="s">
        <v>125</v>
      </c>
      <c r="G2742" t="s">
        <v>126</v>
      </c>
      <c r="H2742" t="s">
        <v>61</v>
      </c>
      <c r="I2742">
        <v>1</v>
      </c>
      <c r="J2742" t="s">
        <v>86</v>
      </c>
      <c r="K2742" t="s">
        <v>77</v>
      </c>
      <c r="L2742">
        <v>2</v>
      </c>
      <c r="M2742" t="s">
        <v>93</v>
      </c>
      <c r="N2742" s="1">
        <v>43192</v>
      </c>
      <c r="P2742" t="s">
        <v>64</v>
      </c>
      <c r="Q2742" t="s">
        <v>65</v>
      </c>
    </row>
    <row r="2743" spans="6:6">
      <c r="F2743">
        <f>SUM(F2725:F2741)/16</f>
        <v>88.125</v>
      </c>
    </row>
    <row r="2745" spans="1:17">
      <c r="A2745" t="s">
        <v>58</v>
      </c>
      <c r="B2745" t="s">
        <v>59</v>
      </c>
      <c r="C2745">
        <v>0</v>
      </c>
      <c r="D2745">
        <v>80</v>
      </c>
      <c r="E2745">
        <v>90</v>
      </c>
      <c r="F2745">
        <v>86</v>
      </c>
      <c r="G2745" t="s">
        <v>60</v>
      </c>
      <c r="H2745" t="s">
        <v>61</v>
      </c>
      <c r="I2745">
        <v>2</v>
      </c>
      <c r="J2745" t="s">
        <v>62</v>
      </c>
      <c r="K2745" t="s">
        <v>63</v>
      </c>
      <c r="L2745">
        <v>1</v>
      </c>
      <c r="M2745" t="s">
        <v>64</v>
      </c>
      <c r="N2745" s="1">
        <v>43170</v>
      </c>
      <c r="P2745" t="s">
        <v>64</v>
      </c>
      <c r="Q2745" t="s">
        <v>65</v>
      </c>
    </row>
    <row r="2746" spans="1:17">
      <c r="A2746" t="s">
        <v>66</v>
      </c>
      <c r="B2746" t="s">
        <v>67</v>
      </c>
      <c r="C2746">
        <v>0</v>
      </c>
      <c r="D2746">
        <v>0</v>
      </c>
      <c r="E2746">
        <v>0</v>
      </c>
      <c r="F2746">
        <v>0</v>
      </c>
      <c r="G2746" t="s">
        <v>60</v>
      </c>
      <c r="H2746" t="s">
        <v>68</v>
      </c>
      <c r="J2746" t="s">
        <v>62</v>
      </c>
      <c r="K2746" t="s">
        <v>63</v>
      </c>
      <c r="L2746">
        <v>1</v>
      </c>
      <c r="M2746" t="s">
        <v>64</v>
      </c>
      <c r="N2746" s="1">
        <v>42989</v>
      </c>
      <c r="P2746" t="s">
        <v>64</v>
      </c>
      <c r="Q2746" t="s">
        <v>65</v>
      </c>
    </row>
    <row r="2747" spans="1:17">
      <c r="A2747" t="s">
        <v>69</v>
      </c>
      <c r="B2747" t="s">
        <v>70</v>
      </c>
      <c r="C2747">
        <v>0</v>
      </c>
      <c r="D2747">
        <v>0</v>
      </c>
      <c r="E2747">
        <v>90</v>
      </c>
      <c r="F2747">
        <v>90</v>
      </c>
      <c r="G2747" t="s">
        <v>60</v>
      </c>
      <c r="H2747" t="s">
        <v>61</v>
      </c>
      <c r="I2747">
        <v>3</v>
      </c>
      <c r="J2747" t="s">
        <v>62</v>
      </c>
      <c r="K2747" t="s">
        <v>63</v>
      </c>
      <c r="L2747">
        <v>1</v>
      </c>
      <c r="M2747" t="s">
        <v>64</v>
      </c>
      <c r="N2747" s="1">
        <v>43111</v>
      </c>
      <c r="P2747" t="s">
        <v>64</v>
      </c>
      <c r="Q2747" t="s">
        <v>65</v>
      </c>
    </row>
    <row r="2748" spans="1:17">
      <c r="A2748" t="s">
        <v>71</v>
      </c>
      <c r="B2748" t="s">
        <v>72</v>
      </c>
      <c r="C2748">
        <v>0</v>
      </c>
      <c r="D2748">
        <v>88</v>
      </c>
      <c r="E2748">
        <v>86</v>
      </c>
      <c r="F2748">
        <v>87</v>
      </c>
      <c r="G2748" t="s">
        <v>60</v>
      </c>
      <c r="H2748" t="s">
        <v>61</v>
      </c>
      <c r="I2748">
        <v>3</v>
      </c>
      <c r="J2748" t="s">
        <v>62</v>
      </c>
      <c r="K2748" t="s">
        <v>63</v>
      </c>
      <c r="L2748">
        <v>1</v>
      </c>
      <c r="M2748" t="s">
        <v>64</v>
      </c>
      <c r="N2748" s="1">
        <v>43122</v>
      </c>
      <c r="P2748" t="s">
        <v>64</v>
      </c>
      <c r="Q2748" t="s">
        <v>65</v>
      </c>
    </row>
    <row r="2749" spans="1:17">
      <c r="A2749" t="s">
        <v>78</v>
      </c>
      <c r="B2749" t="s">
        <v>79</v>
      </c>
      <c r="C2749">
        <v>0</v>
      </c>
      <c r="D2749">
        <v>0</v>
      </c>
      <c r="E2749">
        <v>85</v>
      </c>
      <c r="F2749">
        <v>85</v>
      </c>
      <c r="G2749" t="s">
        <v>60</v>
      </c>
      <c r="H2749" t="s">
        <v>61</v>
      </c>
      <c r="I2749">
        <v>3</v>
      </c>
      <c r="J2749" t="s">
        <v>62</v>
      </c>
      <c r="K2749" t="s">
        <v>63</v>
      </c>
      <c r="L2749">
        <v>1</v>
      </c>
      <c r="M2749" t="s">
        <v>64</v>
      </c>
      <c r="N2749" s="1">
        <v>43165</v>
      </c>
      <c r="P2749" t="s">
        <v>64</v>
      </c>
      <c r="Q2749" t="s">
        <v>65</v>
      </c>
    </row>
    <row r="2750" spans="1:17">
      <c r="A2750" t="s">
        <v>80</v>
      </c>
      <c r="B2750" t="s">
        <v>81</v>
      </c>
      <c r="C2750">
        <v>0</v>
      </c>
      <c r="D2750">
        <v>0</v>
      </c>
      <c r="E2750">
        <v>83</v>
      </c>
      <c r="F2750">
        <v>83</v>
      </c>
      <c r="G2750" t="s">
        <v>60</v>
      </c>
      <c r="H2750" t="s">
        <v>61</v>
      </c>
      <c r="I2750">
        <v>1</v>
      </c>
      <c r="J2750" t="s">
        <v>62</v>
      </c>
      <c r="K2750" t="s">
        <v>63</v>
      </c>
      <c r="L2750">
        <v>1</v>
      </c>
      <c r="M2750" t="s">
        <v>64</v>
      </c>
      <c r="N2750" s="1">
        <v>43173</v>
      </c>
      <c r="P2750" t="s">
        <v>64</v>
      </c>
      <c r="Q2750" t="s">
        <v>65</v>
      </c>
    </row>
    <row r="2751" spans="1:17">
      <c r="A2751" t="s">
        <v>114</v>
      </c>
      <c r="B2751" t="s">
        <v>101</v>
      </c>
      <c r="C2751">
        <v>0</v>
      </c>
      <c r="D2751">
        <v>90</v>
      </c>
      <c r="E2751">
        <v>63</v>
      </c>
      <c r="F2751">
        <v>71</v>
      </c>
      <c r="G2751" t="s">
        <v>60</v>
      </c>
      <c r="H2751" t="s">
        <v>61</v>
      </c>
      <c r="I2751">
        <v>3</v>
      </c>
      <c r="J2751" t="s">
        <v>62</v>
      </c>
      <c r="K2751" t="s">
        <v>63</v>
      </c>
      <c r="L2751">
        <v>1</v>
      </c>
      <c r="M2751" t="s">
        <v>64</v>
      </c>
      <c r="N2751" s="1">
        <v>43111</v>
      </c>
      <c r="P2751" t="s">
        <v>64</v>
      </c>
      <c r="Q2751" t="s">
        <v>65</v>
      </c>
    </row>
    <row r="2752" spans="1:17">
      <c r="A2752" t="s">
        <v>115</v>
      </c>
      <c r="B2752" t="s">
        <v>116</v>
      </c>
      <c r="C2752">
        <v>0</v>
      </c>
      <c r="D2752">
        <v>88</v>
      </c>
      <c r="E2752">
        <v>84</v>
      </c>
      <c r="F2752">
        <v>85</v>
      </c>
      <c r="G2752" t="s">
        <v>60</v>
      </c>
      <c r="H2752" t="s">
        <v>61</v>
      </c>
      <c r="I2752">
        <v>1</v>
      </c>
      <c r="J2752" t="s">
        <v>62</v>
      </c>
      <c r="K2752" t="s">
        <v>63</v>
      </c>
      <c r="L2752">
        <v>1</v>
      </c>
      <c r="M2752" t="s">
        <v>64</v>
      </c>
      <c r="N2752" s="1">
        <v>43087</v>
      </c>
      <c r="P2752" t="s">
        <v>64</v>
      </c>
      <c r="Q2752" t="s">
        <v>65</v>
      </c>
    </row>
    <row r="2753" spans="1:17">
      <c r="A2753" t="s">
        <v>82</v>
      </c>
      <c r="B2753" t="s">
        <v>83</v>
      </c>
      <c r="C2753">
        <v>0</v>
      </c>
      <c r="D2753">
        <v>0</v>
      </c>
      <c r="E2753">
        <v>81</v>
      </c>
      <c r="F2753">
        <v>81</v>
      </c>
      <c r="G2753" t="s">
        <v>60</v>
      </c>
      <c r="H2753" t="s">
        <v>61</v>
      </c>
      <c r="I2753">
        <v>2</v>
      </c>
      <c r="J2753" t="s">
        <v>62</v>
      </c>
      <c r="K2753" t="s">
        <v>63</v>
      </c>
      <c r="L2753">
        <v>1</v>
      </c>
      <c r="M2753" t="s">
        <v>64</v>
      </c>
      <c r="N2753" s="1">
        <v>43168</v>
      </c>
      <c r="P2753" t="s">
        <v>64</v>
      </c>
      <c r="Q2753" t="s">
        <v>65</v>
      </c>
    </row>
    <row r="2754" spans="1:17">
      <c r="A2754" t="s">
        <v>87</v>
      </c>
      <c r="B2754" t="s">
        <v>88</v>
      </c>
      <c r="C2754">
        <v>100</v>
      </c>
      <c r="D2754">
        <v>80</v>
      </c>
      <c r="E2754">
        <v>88</v>
      </c>
      <c r="F2754">
        <v>86</v>
      </c>
      <c r="G2754" t="s">
        <v>60</v>
      </c>
      <c r="H2754" t="s">
        <v>61</v>
      </c>
      <c r="I2754">
        <v>2</v>
      </c>
      <c r="J2754" t="s">
        <v>86</v>
      </c>
      <c r="K2754" t="s">
        <v>63</v>
      </c>
      <c r="L2754">
        <v>1</v>
      </c>
      <c r="M2754" t="s">
        <v>93</v>
      </c>
      <c r="N2754" s="1">
        <v>43102</v>
      </c>
      <c r="P2754" t="s">
        <v>64</v>
      </c>
      <c r="Q2754" t="s">
        <v>65</v>
      </c>
    </row>
    <row r="2755" spans="1:17">
      <c r="A2755" t="s">
        <v>89</v>
      </c>
      <c r="B2755" t="s">
        <v>90</v>
      </c>
      <c r="C2755">
        <v>0</v>
      </c>
      <c r="D2755">
        <v>89</v>
      </c>
      <c r="E2755">
        <v>94</v>
      </c>
      <c r="F2755">
        <v>92</v>
      </c>
      <c r="G2755" t="s">
        <v>60</v>
      </c>
      <c r="H2755" t="s">
        <v>61</v>
      </c>
      <c r="I2755">
        <v>2</v>
      </c>
      <c r="J2755" t="s">
        <v>86</v>
      </c>
      <c r="K2755" t="s">
        <v>63</v>
      </c>
      <c r="L2755">
        <v>1</v>
      </c>
      <c r="M2755" t="s">
        <v>93</v>
      </c>
      <c r="N2755" s="1">
        <v>43115</v>
      </c>
      <c r="P2755" t="s">
        <v>64</v>
      </c>
      <c r="Q2755" t="s">
        <v>65</v>
      </c>
    </row>
    <row r="2756" spans="1:17">
      <c r="A2756" t="s">
        <v>104</v>
      </c>
      <c r="B2756" t="s">
        <v>105</v>
      </c>
      <c r="C2756">
        <v>100</v>
      </c>
      <c r="D2756">
        <v>93</v>
      </c>
      <c r="E2756">
        <v>90</v>
      </c>
      <c r="F2756">
        <v>92</v>
      </c>
      <c r="G2756" t="s">
        <v>60</v>
      </c>
      <c r="H2756" t="s">
        <v>61</v>
      </c>
      <c r="I2756">
        <v>2</v>
      </c>
      <c r="J2756" t="s">
        <v>86</v>
      </c>
      <c r="K2756" t="s">
        <v>77</v>
      </c>
      <c r="L2756">
        <v>2</v>
      </c>
      <c r="M2756" t="s">
        <v>64</v>
      </c>
      <c r="N2756" s="1">
        <v>43349</v>
      </c>
      <c r="P2756" t="s">
        <v>64</v>
      </c>
      <c r="Q2756" t="s">
        <v>65</v>
      </c>
    </row>
    <row r="2757" spans="1:17">
      <c r="A2757" t="s">
        <v>119</v>
      </c>
      <c r="B2757" t="s">
        <v>120</v>
      </c>
      <c r="C2757">
        <v>0</v>
      </c>
      <c r="D2757">
        <v>0</v>
      </c>
      <c r="E2757">
        <v>87.5</v>
      </c>
      <c r="F2757">
        <v>88</v>
      </c>
      <c r="G2757" t="s">
        <v>60</v>
      </c>
      <c r="H2757" t="s">
        <v>61</v>
      </c>
      <c r="I2757">
        <v>1</v>
      </c>
      <c r="J2757" t="s">
        <v>86</v>
      </c>
      <c r="K2757" t="s">
        <v>77</v>
      </c>
      <c r="L2757">
        <v>2</v>
      </c>
      <c r="M2757" t="s">
        <v>64</v>
      </c>
      <c r="N2757" s="1">
        <v>43356</v>
      </c>
      <c r="P2757" t="s">
        <v>64</v>
      </c>
      <c r="Q2757" t="s">
        <v>65</v>
      </c>
    </row>
    <row r="2758" spans="1:17">
      <c r="A2758" t="s">
        <v>91</v>
      </c>
      <c r="B2758" t="s">
        <v>92</v>
      </c>
      <c r="C2758">
        <v>0</v>
      </c>
      <c r="D2758">
        <v>0</v>
      </c>
      <c r="E2758">
        <v>95</v>
      </c>
      <c r="F2758">
        <v>95</v>
      </c>
      <c r="G2758" t="s">
        <v>60</v>
      </c>
      <c r="H2758" t="s">
        <v>61</v>
      </c>
      <c r="I2758">
        <v>2</v>
      </c>
      <c r="J2758" t="s">
        <v>86</v>
      </c>
      <c r="K2758" t="s">
        <v>77</v>
      </c>
      <c r="L2758">
        <v>2</v>
      </c>
      <c r="M2758" t="s">
        <v>64</v>
      </c>
      <c r="N2758" s="1">
        <v>43301</v>
      </c>
      <c r="P2758" t="s">
        <v>64</v>
      </c>
      <c r="Q2758" t="s">
        <v>65</v>
      </c>
    </row>
    <row r="2759" spans="1:17">
      <c r="A2759" t="s">
        <v>94</v>
      </c>
      <c r="B2759" t="s">
        <v>95</v>
      </c>
      <c r="C2759">
        <v>100</v>
      </c>
      <c r="D2759">
        <v>94</v>
      </c>
      <c r="E2759">
        <v>88</v>
      </c>
      <c r="F2759">
        <v>92</v>
      </c>
      <c r="G2759" t="s">
        <v>60</v>
      </c>
      <c r="H2759" t="s">
        <v>61</v>
      </c>
      <c r="I2759">
        <v>1</v>
      </c>
      <c r="J2759" t="s">
        <v>86</v>
      </c>
      <c r="K2759" t="s">
        <v>77</v>
      </c>
      <c r="L2759">
        <v>2</v>
      </c>
      <c r="M2759" t="s">
        <v>93</v>
      </c>
      <c r="N2759" s="1">
        <v>43280</v>
      </c>
      <c r="P2759" t="s">
        <v>64</v>
      </c>
      <c r="Q2759" t="s">
        <v>65</v>
      </c>
    </row>
    <row r="2760" spans="1:17">
      <c r="A2760" t="s">
        <v>106</v>
      </c>
      <c r="B2760" t="s">
        <v>107</v>
      </c>
      <c r="C2760">
        <v>0</v>
      </c>
      <c r="D2760">
        <v>0</v>
      </c>
      <c r="E2760">
        <v>88</v>
      </c>
      <c r="F2760">
        <v>88</v>
      </c>
      <c r="G2760" t="s">
        <v>60</v>
      </c>
      <c r="H2760" t="s">
        <v>61</v>
      </c>
      <c r="I2760">
        <v>2</v>
      </c>
      <c r="J2760" t="s">
        <v>86</v>
      </c>
      <c r="K2760" t="s">
        <v>77</v>
      </c>
      <c r="L2760">
        <v>2</v>
      </c>
      <c r="M2760" t="s">
        <v>64</v>
      </c>
      <c r="N2760" s="1">
        <v>43285</v>
      </c>
      <c r="P2760" t="s">
        <v>64</v>
      </c>
      <c r="Q2760" t="s">
        <v>65</v>
      </c>
    </row>
    <row r="2761" spans="1:17">
      <c r="A2761" t="s">
        <v>96</v>
      </c>
      <c r="B2761" t="s">
        <v>97</v>
      </c>
      <c r="C2761">
        <v>0</v>
      </c>
      <c r="D2761">
        <v>96</v>
      </c>
      <c r="E2761">
        <v>95</v>
      </c>
      <c r="F2761">
        <v>95</v>
      </c>
      <c r="G2761" t="s">
        <v>60</v>
      </c>
      <c r="H2761" t="s">
        <v>61</v>
      </c>
      <c r="I2761">
        <v>2</v>
      </c>
      <c r="J2761" t="s">
        <v>86</v>
      </c>
      <c r="K2761" t="s">
        <v>77</v>
      </c>
      <c r="L2761">
        <v>2</v>
      </c>
      <c r="M2761" t="s">
        <v>93</v>
      </c>
      <c r="N2761" s="1">
        <v>43291</v>
      </c>
      <c r="P2761" t="s">
        <v>64</v>
      </c>
      <c r="Q2761" t="s">
        <v>65</v>
      </c>
    </row>
    <row r="2762" spans="1:17">
      <c r="A2762" t="s">
        <v>98</v>
      </c>
      <c r="B2762" t="s">
        <v>99</v>
      </c>
      <c r="C2762">
        <v>0</v>
      </c>
      <c r="D2762">
        <v>92</v>
      </c>
      <c r="E2762">
        <v>89</v>
      </c>
      <c r="F2762">
        <v>90</v>
      </c>
      <c r="G2762" t="s">
        <v>60</v>
      </c>
      <c r="H2762" t="s">
        <v>61</v>
      </c>
      <c r="I2762">
        <v>2</v>
      </c>
      <c r="J2762" t="s">
        <v>86</v>
      </c>
      <c r="K2762" t="s">
        <v>77</v>
      </c>
      <c r="L2762">
        <v>2</v>
      </c>
      <c r="M2762" t="s">
        <v>64</v>
      </c>
      <c r="N2762" s="1">
        <v>43355</v>
      </c>
      <c r="P2762" t="s">
        <v>64</v>
      </c>
      <c r="Q2762" t="s">
        <v>65</v>
      </c>
    </row>
    <row r="2763" spans="1:17">
      <c r="A2763" t="s">
        <v>102</v>
      </c>
      <c r="B2763" t="s">
        <v>103</v>
      </c>
      <c r="C2763">
        <v>0</v>
      </c>
      <c r="D2763">
        <v>91</v>
      </c>
      <c r="E2763">
        <v>84</v>
      </c>
      <c r="F2763">
        <v>86</v>
      </c>
      <c r="G2763" t="s">
        <v>60</v>
      </c>
      <c r="H2763" t="s">
        <v>61</v>
      </c>
      <c r="I2763">
        <v>1</v>
      </c>
      <c r="J2763" t="s">
        <v>86</v>
      </c>
      <c r="K2763" t="s">
        <v>77</v>
      </c>
      <c r="L2763">
        <v>2</v>
      </c>
      <c r="M2763" t="s">
        <v>93</v>
      </c>
      <c r="N2763" s="1">
        <v>43343</v>
      </c>
      <c r="P2763" t="s">
        <v>64</v>
      </c>
      <c r="Q2763" t="s">
        <v>65</v>
      </c>
    </row>
    <row r="2764" spans="1:17">
      <c r="A2764" t="s">
        <v>123</v>
      </c>
      <c r="B2764" t="s">
        <v>124</v>
      </c>
      <c r="C2764">
        <v>0</v>
      </c>
      <c r="D2764">
        <v>0</v>
      </c>
      <c r="E2764" t="s">
        <v>125</v>
      </c>
      <c r="F2764" t="s">
        <v>125</v>
      </c>
      <c r="G2764" t="s">
        <v>126</v>
      </c>
      <c r="H2764" t="s">
        <v>61</v>
      </c>
      <c r="I2764">
        <v>1</v>
      </c>
      <c r="J2764" t="s">
        <v>86</v>
      </c>
      <c r="K2764" t="s">
        <v>77</v>
      </c>
      <c r="L2764">
        <v>2</v>
      </c>
      <c r="M2764" t="s">
        <v>93</v>
      </c>
      <c r="N2764" s="1">
        <v>43192</v>
      </c>
      <c r="P2764" t="s">
        <v>64</v>
      </c>
      <c r="Q2764" t="s">
        <v>65</v>
      </c>
    </row>
    <row r="2765" spans="6:6">
      <c r="F2765">
        <f>SUM(F2745:F2763)/18</f>
        <v>87.3333333333333</v>
      </c>
    </row>
    <row r="2767" spans="1:17">
      <c r="A2767" t="s">
        <v>58</v>
      </c>
      <c r="B2767" t="s">
        <v>59</v>
      </c>
      <c r="C2767">
        <v>0</v>
      </c>
      <c r="D2767">
        <v>80</v>
      </c>
      <c r="E2767">
        <v>92</v>
      </c>
      <c r="F2767">
        <v>87</v>
      </c>
      <c r="G2767" t="s">
        <v>60</v>
      </c>
      <c r="H2767" t="s">
        <v>61</v>
      </c>
      <c r="I2767">
        <v>2</v>
      </c>
      <c r="J2767" t="s">
        <v>62</v>
      </c>
      <c r="K2767" t="s">
        <v>63</v>
      </c>
      <c r="L2767">
        <v>1</v>
      </c>
      <c r="M2767" t="s">
        <v>64</v>
      </c>
      <c r="N2767" s="1">
        <v>43170</v>
      </c>
      <c r="P2767" t="s">
        <v>64</v>
      </c>
      <c r="Q2767" t="s">
        <v>65</v>
      </c>
    </row>
    <row r="2768" spans="1:17">
      <c r="A2768" t="s">
        <v>66</v>
      </c>
      <c r="B2768" t="s">
        <v>67</v>
      </c>
      <c r="C2768">
        <v>0</v>
      </c>
      <c r="D2768">
        <v>0</v>
      </c>
      <c r="E2768">
        <v>0</v>
      </c>
      <c r="F2768">
        <v>0</v>
      </c>
      <c r="G2768" t="s">
        <v>60</v>
      </c>
      <c r="H2768" t="s">
        <v>68</v>
      </c>
      <c r="J2768" t="s">
        <v>62</v>
      </c>
      <c r="K2768" t="s">
        <v>63</v>
      </c>
      <c r="L2768">
        <v>1</v>
      </c>
      <c r="M2768" t="s">
        <v>64</v>
      </c>
      <c r="N2768" s="1">
        <v>42989</v>
      </c>
      <c r="P2768" t="s">
        <v>64</v>
      </c>
      <c r="Q2768" t="s">
        <v>65</v>
      </c>
    </row>
    <row r="2769" spans="1:17">
      <c r="A2769" t="s">
        <v>69</v>
      </c>
      <c r="B2769" t="s">
        <v>70</v>
      </c>
      <c r="C2769">
        <v>0</v>
      </c>
      <c r="D2769">
        <v>0</v>
      </c>
      <c r="E2769">
        <v>96</v>
      </c>
      <c r="F2769">
        <v>96</v>
      </c>
      <c r="G2769" t="s">
        <v>60</v>
      </c>
      <c r="H2769" t="s">
        <v>61</v>
      </c>
      <c r="I2769">
        <v>3</v>
      </c>
      <c r="J2769" t="s">
        <v>62</v>
      </c>
      <c r="K2769" t="s">
        <v>63</v>
      </c>
      <c r="L2769">
        <v>1</v>
      </c>
      <c r="M2769" t="s">
        <v>64</v>
      </c>
      <c r="N2769" s="1">
        <v>43111</v>
      </c>
      <c r="P2769" t="s">
        <v>64</v>
      </c>
      <c r="Q2769" t="s">
        <v>65</v>
      </c>
    </row>
    <row r="2770" spans="1:17">
      <c r="A2770" t="s">
        <v>71</v>
      </c>
      <c r="B2770" t="s">
        <v>72</v>
      </c>
      <c r="C2770">
        <v>0</v>
      </c>
      <c r="D2770">
        <v>88</v>
      </c>
      <c r="E2770">
        <v>88</v>
      </c>
      <c r="F2770">
        <v>88</v>
      </c>
      <c r="G2770" t="s">
        <v>60</v>
      </c>
      <c r="H2770" t="s">
        <v>61</v>
      </c>
      <c r="I2770">
        <v>3</v>
      </c>
      <c r="J2770" t="s">
        <v>62</v>
      </c>
      <c r="K2770" t="s">
        <v>63</v>
      </c>
      <c r="L2770">
        <v>1</v>
      </c>
      <c r="M2770" t="s">
        <v>64</v>
      </c>
      <c r="N2770" s="1">
        <v>43122</v>
      </c>
      <c r="P2770" t="s">
        <v>64</v>
      </c>
      <c r="Q2770" t="s">
        <v>65</v>
      </c>
    </row>
    <row r="2771" spans="1:17">
      <c r="A2771" t="s">
        <v>78</v>
      </c>
      <c r="B2771" t="s">
        <v>79</v>
      </c>
      <c r="C2771">
        <v>0</v>
      </c>
      <c r="D2771">
        <v>0</v>
      </c>
      <c r="E2771">
        <v>85</v>
      </c>
      <c r="F2771">
        <v>85</v>
      </c>
      <c r="G2771" t="s">
        <v>60</v>
      </c>
      <c r="H2771" t="s">
        <v>61</v>
      </c>
      <c r="I2771">
        <v>3</v>
      </c>
      <c r="J2771" t="s">
        <v>62</v>
      </c>
      <c r="K2771" t="s">
        <v>63</v>
      </c>
      <c r="L2771">
        <v>1</v>
      </c>
      <c r="M2771" t="s">
        <v>64</v>
      </c>
      <c r="N2771" s="1">
        <v>43165</v>
      </c>
      <c r="P2771" t="s">
        <v>64</v>
      </c>
      <c r="Q2771" t="s">
        <v>65</v>
      </c>
    </row>
    <row r="2772" spans="1:17">
      <c r="A2772" t="s">
        <v>80</v>
      </c>
      <c r="B2772" t="s">
        <v>81</v>
      </c>
      <c r="C2772">
        <v>0</v>
      </c>
      <c r="D2772">
        <v>0</v>
      </c>
      <c r="E2772">
        <v>87</v>
      </c>
      <c r="F2772">
        <v>87</v>
      </c>
      <c r="G2772" t="s">
        <v>60</v>
      </c>
      <c r="H2772" t="s">
        <v>61</v>
      </c>
      <c r="I2772">
        <v>1</v>
      </c>
      <c r="J2772" t="s">
        <v>62</v>
      </c>
      <c r="K2772" t="s">
        <v>63</v>
      </c>
      <c r="L2772">
        <v>1</v>
      </c>
      <c r="M2772" t="s">
        <v>64</v>
      </c>
      <c r="N2772" s="1">
        <v>43173</v>
      </c>
      <c r="P2772" t="s">
        <v>64</v>
      </c>
      <c r="Q2772" t="s">
        <v>65</v>
      </c>
    </row>
    <row r="2773" spans="1:17">
      <c r="A2773" t="s">
        <v>114</v>
      </c>
      <c r="B2773" t="s">
        <v>101</v>
      </c>
      <c r="C2773">
        <v>0</v>
      </c>
      <c r="D2773">
        <v>88</v>
      </c>
      <c r="E2773">
        <v>73</v>
      </c>
      <c r="F2773">
        <v>78</v>
      </c>
      <c r="G2773" t="s">
        <v>60</v>
      </c>
      <c r="H2773" t="s">
        <v>61</v>
      </c>
      <c r="I2773">
        <v>3</v>
      </c>
      <c r="J2773" t="s">
        <v>62</v>
      </c>
      <c r="K2773" t="s">
        <v>63</v>
      </c>
      <c r="L2773">
        <v>1</v>
      </c>
      <c r="M2773" t="s">
        <v>64</v>
      </c>
      <c r="N2773" s="1">
        <v>43111</v>
      </c>
      <c r="P2773" t="s">
        <v>64</v>
      </c>
      <c r="Q2773" t="s">
        <v>65</v>
      </c>
    </row>
    <row r="2774" spans="1:17">
      <c r="A2774" t="s">
        <v>115</v>
      </c>
      <c r="B2774" t="s">
        <v>116</v>
      </c>
      <c r="C2774">
        <v>0</v>
      </c>
      <c r="D2774">
        <v>88</v>
      </c>
      <c r="E2774">
        <v>85</v>
      </c>
      <c r="F2774">
        <v>86</v>
      </c>
      <c r="G2774" t="s">
        <v>60</v>
      </c>
      <c r="H2774" t="s">
        <v>61</v>
      </c>
      <c r="I2774">
        <v>1</v>
      </c>
      <c r="J2774" t="s">
        <v>62</v>
      </c>
      <c r="K2774" t="s">
        <v>63</v>
      </c>
      <c r="L2774">
        <v>1</v>
      </c>
      <c r="M2774" t="s">
        <v>64</v>
      </c>
      <c r="N2774" s="1">
        <v>43087</v>
      </c>
      <c r="P2774" t="s">
        <v>64</v>
      </c>
      <c r="Q2774" t="s">
        <v>65</v>
      </c>
    </row>
    <row r="2775" spans="1:17">
      <c r="A2775" t="s">
        <v>82</v>
      </c>
      <c r="B2775" t="s">
        <v>83</v>
      </c>
      <c r="C2775">
        <v>0</v>
      </c>
      <c r="D2775">
        <v>0</v>
      </c>
      <c r="E2775">
        <v>81</v>
      </c>
      <c r="F2775">
        <v>81</v>
      </c>
      <c r="G2775" t="s">
        <v>60</v>
      </c>
      <c r="H2775" t="s">
        <v>61</v>
      </c>
      <c r="I2775">
        <v>2</v>
      </c>
      <c r="J2775" t="s">
        <v>62</v>
      </c>
      <c r="K2775" t="s">
        <v>63</v>
      </c>
      <c r="L2775">
        <v>1</v>
      </c>
      <c r="M2775" t="s">
        <v>64</v>
      </c>
      <c r="N2775" s="1">
        <v>43168</v>
      </c>
      <c r="P2775" t="s">
        <v>64</v>
      </c>
      <c r="Q2775" t="s">
        <v>65</v>
      </c>
    </row>
    <row r="2776" spans="1:17">
      <c r="A2776" t="s">
        <v>87</v>
      </c>
      <c r="B2776" t="s">
        <v>88</v>
      </c>
      <c r="C2776">
        <v>100</v>
      </c>
      <c r="D2776">
        <v>80</v>
      </c>
      <c r="E2776">
        <v>86</v>
      </c>
      <c r="F2776">
        <v>85</v>
      </c>
      <c r="G2776" t="s">
        <v>60</v>
      </c>
      <c r="H2776" t="s">
        <v>61</v>
      </c>
      <c r="I2776">
        <v>2</v>
      </c>
      <c r="J2776" t="s">
        <v>86</v>
      </c>
      <c r="K2776" t="s">
        <v>63</v>
      </c>
      <c r="L2776">
        <v>1</v>
      </c>
      <c r="M2776" t="s">
        <v>64</v>
      </c>
      <c r="N2776" s="1">
        <v>43102</v>
      </c>
      <c r="P2776" t="s">
        <v>64</v>
      </c>
      <c r="Q2776" t="s">
        <v>65</v>
      </c>
    </row>
    <row r="2777" spans="1:17">
      <c r="A2777" t="s">
        <v>89</v>
      </c>
      <c r="B2777" t="s">
        <v>90</v>
      </c>
      <c r="C2777">
        <v>0</v>
      </c>
      <c r="D2777">
        <v>91</v>
      </c>
      <c r="E2777">
        <v>95</v>
      </c>
      <c r="F2777">
        <v>93</v>
      </c>
      <c r="G2777" t="s">
        <v>60</v>
      </c>
      <c r="H2777" t="s">
        <v>61</v>
      </c>
      <c r="I2777">
        <v>2</v>
      </c>
      <c r="J2777" t="s">
        <v>86</v>
      </c>
      <c r="K2777" t="s">
        <v>63</v>
      </c>
      <c r="L2777">
        <v>1</v>
      </c>
      <c r="M2777" t="s">
        <v>64</v>
      </c>
      <c r="N2777" s="1">
        <v>43115</v>
      </c>
      <c r="P2777" t="s">
        <v>64</v>
      </c>
      <c r="Q2777" t="s">
        <v>65</v>
      </c>
    </row>
    <row r="2778" spans="1:17">
      <c r="A2778" t="s">
        <v>104</v>
      </c>
      <c r="B2778" t="s">
        <v>105</v>
      </c>
      <c r="C2778">
        <v>100</v>
      </c>
      <c r="D2778">
        <v>93</v>
      </c>
      <c r="E2778">
        <v>91</v>
      </c>
      <c r="F2778">
        <v>93</v>
      </c>
      <c r="G2778" t="s">
        <v>60</v>
      </c>
      <c r="H2778" t="s">
        <v>61</v>
      </c>
      <c r="I2778">
        <v>2</v>
      </c>
      <c r="J2778" t="s">
        <v>86</v>
      </c>
      <c r="K2778" t="s">
        <v>77</v>
      </c>
      <c r="L2778">
        <v>2</v>
      </c>
      <c r="M2778" t="s">
        <v>64</v>
      </c>
      <c r="N2778" s="1">
        <v>43349</v>
      </c>
      <c r="P2778" t="s">
        <v>64</v>
      </c>
      <c r="Q2778" t="s">
        <v>65</v>
      </c>
    </row>
    <row r="2779" spans="1:17">
      <c r="A2779" t="s">
        <v>117</v>
      </c>
      <c r="B2779" t="s">
        <v>118</v>
      </c>
      <c r="C2779">
        <v>100</v>
      </c>
      <c r="D2779">
        <v>90</v>
      </c>
      <c r="E2779">
        <v>80</v>
      </c>
      <c r="F2779">
        <v>86</v>
      </c>
      <c r="G2779" t="s">
        <v>60</v>
      </c>
      <c r="H2779" t="s">
        <v>61</v>
      </c>
      <c r="I2779">
        <v>2</v>
      </c>
      <c r="J2779" t="s">
        <v>86</v>
      </c>
      <c r="K2779" t="s">
        <v>77</v>
      </c>
      <c r="L2779">
        <v>2</v>
      </c>
      <c r="M2779" t="s">
        <v>64</v>
      </c>
      <c r="N2779" s="1">
        <v>43349</v>
      </c>
      <c r="P2779" t="s">
        <v>64</v>
      </c>
      <c r="Q2779" t="s">
        <v>65</v>
      </c>
    </row>
    <row r="2780" spans="1:17">
      <c r="A2780" t="s">
        <v>91</v>
      </c>
      <c r="B2780" t="s">
        <v>92</v>
      </c>
      <c r="C2780">
        <v>0</v>
      </c>
      <c r="D2780">
        <v>0</v>
      </c>
      <c r="E2780">
        <v>95</v>
      </c>
      <c r="F2780">
        <v>95</v>
      </c>
      <c r="G2780" t="s">
        <v>60</v>
      </c>
      <c r="H2780" t="s">
        <v>61</v>
      </c>
      <c r="I2780">
        <v>2</v>
      </c>
      <c r="J2780" t="s">
        <v>86</v>
      </c>
      <c r="K2780" t="s">
        <v>77</v>
      </c>
      <c r="L2780">
        <v>2</v>
      </c>
      <c r="M2780" t="s">
        <v>64</v>
      </c>
      <c r="N2780" s="1">
        <v>43301</v>
      </c>
      <c r="P2780" t="s">
        <v>64</v>
      </c>
      <c r="Q2780" t="s">
        <v>65</v>
      </c>
    </row>
    <row r="2781" spans="1:17">
      <c r="A2781" t="s">
        <v>106</v>
      </c>
      <c r="B2781" t="s">
        <v>107</v>
      </c>
      <c r="C2781">
        <v>0</v>
      </c>
      <c r="D2781">
        <v>0</v>
      </c>
      <c r="E2781">
        <v>88</v>
      </c>
      <c r="F2781">
        <v>88</v>
      </c>
      <c r="G2781" t="s">
        <v>60</v>
      </c>
      <c r="H2781" t="s">
        <v>61</v>
      </c>
      <c r="I2781">
        <v>2</v>
      </c>
      <c r="J2781" t="s">
        <v>86</v>
      </c>
      <c r="K2781" t="s">
        <v>77</v>
      </c>
      <c r="L2781">
        <v>2</v>
      </c>
      <c r="M2781" t="s">
        <v>64</v>
      </c>
      <c r="N2781" s="1">
        <v>43285</v>
      </c>
      <c r="P2781" t="s">
        <v>64</v>
      </c>
      <c r="Q2781" t="s">
        <v>65</v>
      </c>
    </row>
    <row r="2782" spans="1:17">
      <c r="A2782" t="s">
        <v>96</v>
      </c>
      <c r="B2782" t="s">
        <v>97</v>
      </c>
      <c r="C2782">
        <v>0</v>
      </c>
      <c r="D2782">
        <v>95</v>
      </c>
      <c r="E2782">
        <v>96</v>
      </c>
      <c r="F2782">
        <v>96</v>
      </c>
      <c r="G2782" t="s">
        <v>60</v>
      </c>
      <c r="H2782" t="s">
        <v>61</v>
      </c>
      <c r="I2782">
        <v>2</v>
      </c>
      <c r="J2782" t="s">
        <v>86</v>
      </c>
      <c r="K2782" t="s">
        <v>77</v>
      </c>
      <c r="L2782">
        <v>2</v>
      </c>
      <c r="M2782" t="s">
        <v>93</v>
      </c>
      <c r="N2782" s="1">
        <v>43291</v>
      </c>
      <c r="P2782" t="s">
        <v>64</v>
      </c>
      <c r="Q2782" t="s">
        <v>65</v>
      </c>
    </row>
    <row r="2783" spans="1:17">
      <c r="A2783" t="s">
        <v>98</v>
      </c>
      <c r="B2783" t="s">
        <v>99</v>
      </c>
      <c r="C2783">
        <v>0</v>
      </c>
      <c r="D2783">
        <v>92</v>
      </c>
      <c r="E2783">
        <v>90.5</v>
      </c>
      <c r="F2783">
        <v>91</v>
      </c>
      <c r="G2783" t="s">
        <v>60</v>
      </c>
      <c r="H2783" t="s">
        <v>61</v>
      </c>
      <c r="I2783">
        <v>2</v>
      </c>
      <c r="J2783" t="s">
        <v>86</v>
      </c>
      <c r="K2783" t="s">
        <v>77</v>
      </c>
      <c r="L2783">
        <v>2</v>
      </c>
      <c r="M2783" t="s">
        <v>64</v>
      </c>
      <c r="N2783" s="1">
        <v>43355</v>
      </c>
      <c r="P2783" t="s">
        <v>64</v>
      </c>
      <c r="Q2783" t="s">
        <v>65</v>
      </c>
    </row>
    <row r="2784" spans="1:17">
      <c r="A2784" t="s">
        <v>102</v>
      </c>
      <c r="B2784" t="s">
        <v>103</v>
      </c>
      <c r="C2784">
        <v>0</v>
      </c>
      <c r="D2784">
        <v>95</v>
      </c>
      <c r="E2784">
        <v>87</v>
      </c>
      <c r="F2784">
        <v>89</v>
      </c>
      <c r="G2784" t="s">
        <v>60</v>
      </c>
      <c r="H2784" t="s">
        <v>61</v>
      </c>
      <c r="I2784">
        <v>1</v>
      </c>
      <c r="J2784" t="s">
        <v>86</v>
      </c>
      <c r="K2784" t="s">
        <v>77</v>
      </c>
      <c r="L2784">
        <v>2</v>
      </c>
      <c r="M2784" t="s">
        <v>93</v>
      </c>
      <c r="N2784" s="1">
        <v>43343</v>
      </c>
      <c r="P2784" t="s">
        <v>64</v>
      </c>
      <c r="Q2784" t="s">
        <v>65</v>
      </c>
    </row>
    <row r="2785" spans="1:17">
      <c r="A2785" t="s">
        <v>123</v>
      </c>
      <c r="B2785" t="s">
        <v>124</v>
      </c>
      <c r="C2785">
        <v>0</v>
      </c>
      <c r="D2785">
        <v>0</v>
      </c>
      <c r="E2785" t="s">
        <v>125</v>
      </c>
      <c r="F2785" t="s">
        <v>125</v>
      </c>
      <c r="G2785" t="s">
        <v>126</v>
      </c>
      <c r="H2785" t="s">
        <v>61</v>
      </c>
      <c r="I2785">
        <v>1</v>
      </c>
      <c r="J2785" t="s">
        <v>86</v>
      </c>
      <c r="K2785" t="s">
        <v>77</v>
      </c>
      <c r="L2785">
        <v>2</v>
      </c>
      <c r="M2785" t="s">
        <v>93</v>
      </c>
      <c r="N2785" s="1">
        <v>43192</v>
      </c>
      <c r="P2785" t="s">
        <v>64</v>
      </c>
      <c r="Q2785" t="s">
        <v>65</v>
      </c>
    </row>
    <row r="2786" spans="6:6">
      <c r="F2786">
        <f>SUM(F2767:F2784)/17</f>
        <v>88.4705882352941</v>
      </c>
    </row>
    <row r="2788" spans="1:17">
      <c r="A2788" t="s">
        <v>58</v>
      </c>
      <c r="B2788" t="s">
        <v>59</v>
      </c>
      <c r="C2788">
        <v>0</v>
      </c>
      <c r="D2788">
        <v>100</v>
      </c>
      <c r="E2788">
        <v>91</v>
      </c>
      <c r="F2788">
        <v>95</v>
      </c>
      <c r="G2788" t="s">
        <v>60</v>
      </c>
      <c r="H2788" t="s">
        <v>61</v>
      </c>
      <c r="I2788">
        <v>2</v>
      </c>
      <c r="J2788" t="s">
        <v>62</v>
      </c>
      <c r="K2788" t="s">
        <v>63</v>
      </c>
      <c r="L2788">
        <v>1</v>
      </c>
      <c r="M2788" t="s">
        <v>64</v>
      </c>
      <c r="N2788" s="1">
        <v>43170</v>
      </c>
      <c r="P2788" t="s">
        <v>64</v>
      </c>
      <c r="Q2788" t="s">
        <v>65</v>
      </c>
    </row>
    <row r="2789" spans="1:17">
      <c r="A2789" t="s">
        <v>66</v>
      </c>
      <c r="B2789" t="s">
        <v>67</v>
      </c>
      <c r="C2789">
        <v>0</v>
      </c>
      <c r="D2789">
        <v>0</v>
      </c>
      <c r="E2789">
        <v>0</v>
      </c>
      <c r="F2789">
        <v>0</v>
      </c>
      <c r="G2789" t="s">
        <v>60</v>
      </c>
      <c r="H2789" t="s">
        <v>68</v>
      </c>
      <c r="J2789" t="s">
        <v>62</v>
      </c>
      <c r="K2789" t="s">
        <v>63</v>
      </c>
      <c r="L2789">
        <v>1</v>
      </c>
      <c r="M2789" t="s">
        <v>64</v>
      </c>
      <c r="N2789" s="1">
        <v>42989</v>
      </c>
      <c r="P2789" t="s">
        <v>64</v>
      </c>
      <c r="Q2789" t="s">
        <v>65</v>
      </c>
    </row>
    <row r="2790" spans="1:17">
      <c r="A2790" t="s">
        <v>69</v>
      </c>
      <c r="B2790" t="s">
        <v>70</v>
      </c>
      <c r="C2790">
        <v>0</v>
      </c>
      <c r="D2790">
        <v>0</v>
      </c>
      <c r="E2790">
        <v>85</v>
      </c>
      <c r="F2790">
        <v>85</v>
      </c>
      <c r="G2790" t="s">
        <v>60</v>
      </c>
      <c r="H2790" t="s">
        <v>61</v>
      </c>
      <c r="I2790">
        <v>3</v>
      </c>
      <c r="J2790" t="s">
        <v>62</v>
      </c>
      <c r="K2790" t="s">
        <v>63</v>
      </c>
      <c r="L2790">
        <v>1</v>
      </c>
      <c r="M2790" t="s">
        <v>64</v>
      </c>
      <c r="N2790" s="1">
        <v>43111</v>
      </c>
      <c r="P2790" t="s">
        <v>64</v>
      </c>
      <c r="Q2790" t="s">
        <v>65</v>
      </c>
    </row>
    <row r="2791" spans="1:17">
      <c r="A2791" t="s">
        <v>71</v>
      </c>
      <c r="B2791" t="s">
        <v>72</v>
      </c>
      <c r="C2791">
        <v>0</v>
      </c>
      <c r="D2791">
        <v>95</v>
      </c>
      <c r="E2791">
        <v>90</v>
      </c>
      <c r="F2791">
        <v>92</v>
      </c>
      <c r="G2791" t="s">
        <v>60</v>
      </c>
      <c r="H2791" t="s">
        <v>61</v>
      </c>
      <c r="I2791">
        <v>3</v>
      </c>
      <c r="J2791" t="s">
        <v>62</v>
      </c>
      <c r="K2791" t="s">
        <v>63</v>
      </c>
      <c r="L2791">
        <v>1</v>
      </c>
      <c r="M2791" t="s">
        <v>64</v>
      </c>
      <c r="N2791" s="1">
        <v>43122</v>
      </c>
      <c r="P2791" t="s">
        <v>64</v>
      </c>
      <c r="Q2791" t="s">
        <v>65</v>
      </c>
    </row>
    <row r="2792" spans="1:17">
      <c r="A2792" t="s">
        <v>78</v>
      </c>
      <c r="B2792" t="s">
        <v>79</v>
      </c>
      <c r="C2792">
        <v>0</v>
      </c>
      <c r="D2792">
        <v>0</v>
      </c>
      <c r="E2792">
        <v>90</v>
      </c>
      <c r="F2792">
        <v>90</v>
      </c>
      <c r="G2792" t="s">
        <v>60</v>
      </c>
      <c r="H2792" t="s">
        <v>61</v>
      </c>
      <c r="I2792">
        <v>3</v>
      </c>
      <c r="J2792" t="s">
        <v>62</v>
      </c>
      <c r="K2792" t="s">
        <v>63</v>
      </c>
      <c r="L2792">
        <v>1</v>
      </c>
      <c r="M2792" t="s">
        <v>64</v>
      </c>
      <c r="N2792" s="1">
        <v>43165</v>
      </c>
      <c r="P2792" t="s">
        <v>64</v>
      </c>
      <c r="Q2792" t="s">
        <v>65</v>
      </c>
    </row>
    <row r="2793" spans="1:17">
      <c r="A2793" t="s">
        <v>80</v>
      </c>
      <c r="B2793" t="s">
        <v>81</v>
      </c>
      <c r="C2793">
        <v>0</v>
      </c>
      <c r="D2793">
        <v>0</v>
      </c>
      <c r="E2793">
        <v>87</v>
      </c>
      <c r="F2793">
        <v>87</v>
      </c>
      <c r="G2793" t="s">
        <v>60</v>
      </c>
      <c r="H2793" t="s">
        <v>61</v>
      </c>
      <c r="I2793">
        <v>1</v>
      </c>
      <c r="J2793" t="s">
        <v>62</v>
      </c>
      <c r="K2793" t="s">
        <v>63</v>
      </c>
      <c r="L2793">
        <v>1</v>
      </c>
      <c r="M2793" t="s">
        <v>64</v>
      </c>
      <c r="N2793" s="1">
        <v>43173</v>
      </c>
      <c r="P2793" t="s">
        <v>64</v>
      </c>
      <c r="Q2793" t="s">
        <v>65</v>
      </c>
    </row>
    <row r="2794" spans="1:17">
      <c r="A2794" t="s">
        <v>114</v>
      </c>
      <c r="B2794" t="s">
        <v>101</v>
      </c>
      <c r="C2794">
        <v>0</v>
      </c>
      <c r="D2794">
        <v>86</v>
      </c>
      <c r="E2794">
        <v>84</v>
      </c>
      <c r="F2794">
        <v>85</v>
      </c>
      <c r="G2794" t="s">
        <v>60</v>
      </c>
      <c r="H2794" t="s">
        <v>61</v>
      </c>
      <c r="I2794">
        <v>3</v>
      </c>
      <c r="J2794" t="s">
        <v>62</v>
      </c>
      <c r="K2794" t="s">
        <v>63</v>
      </c>
      <c r="L2794">
        <v>1</v>
      </c>
      <c r="M2794" t="s">
        <v>64</v>
      </c>
      <c r="N2794" s="1">
        <v>43111</v>
      </c>
      <c r="P2794" t="s">
        <v>64</v>
      </c>
      <c r="Q2794" t="s">
        <v>65</v>
      </c>
    </row>
    <row r="2795" spans="1:17">
      <c r="A2795" t="s">
        <v>115</v>
      </c>
      <c r="B2795" t="s">
        <v>116</v>
      </c>
      <c r="C2795">
        <v>0</v>
      </c>
      <c r="D2795">
        <v>95</v>
      </c>
      <c r="E2795">
        <v>85</v>
      </c>
      <c r="F2795">
        <v>88</v>
      </c>
      <c r="G2795" t="s">
        <v>60</v>
      </c>
      <c r="H2795" t="s">
        <v>61</v>
      </c>
      <c r="I2795">
        <v>1</v>
      </c>
      <c r="J2795" t="s">
        <v>62</v>
      </c>
      <c r="K2795" t="s">
        <v>63</v>
      </c>
      <c r="L2795">
        <v>1</v>
      </c>
      <c r="M2795" t="s">
        <v>64</v>
      </c>
      <c r="N2795" s="1">
        <v>43087</v>
      </c>
      <c r="P2795" t="s">
        <v>64</v>
      </c>
      <c r="Q2795" t="s">
        <v>65</v>
      </c>
    </row>
    <row r="2796" spans="1:17">
      <c r="A2796" t="s">
        <v>82</v>
      </c>
      <c r="B2796" t="s">
        <v>83</v>
      </c>
      <c r="C2796">
        <v>0</v>
      </c>
      <c r="D2796">
        <v>0</v>
      </c>
      <c r="E2796">
        <v>85</v>
      </c>
      <c r="F2796">
        <v>85</v>
      </c>
      <c r="G2796" t="s">
        <v>60</v>
      </c>
      <c r="H2796" t="s">
        <v>61</v>
      </c>
      <c r="I2796">
        <v>2</v>
      </c>
      <c r="J2796" t="s">
        <v>62</v>
      </c>
      <c r="K2796" t="s">
        <v>63</v>
      </c>
      <c r="L2796">
        <v>1</v>
      </c>
      <c r="M2796" t="s">
        <v>64</v>
      </c>
      <c r="N2796" s="1">
        <v>43168</v>
      </c>
      <c r="P2796" t="s">
        <v>64</v>
      </c>
      <c r="Q2796" t="s">
        <v>65</v>
      </c>
    </row>
    <row r="2797" spans="1:17">
      <c r="A2797" t="s">
        <v>87</v>
      </c>
      <c r="B2797" t="s">
        <v>88</v>
      </c>
      <c r="C2797">
        <v>100</v>
      </c>
      <c r="D2797">
        <v>82</v>
      </c>
      <c r="E2797">
        <v>83</v>
      </c>
      <c r="F2797">
        <v>84</v>
      </c>
      <c r="G2797" t="s">
        <v>60</v>
      </c>
      <c r="H2797" t="s">
        <v>61</v>
      </c>
      <c r="I2797">
        <v>2</v>
      </c>
      <c r="J2797" t="s">
        <v>86</v>
      </c>
      <c r="K2797" t="s">
        <v>63</v>
      </c>
      <c r="L2797">
        <v>1</v>
      </c>
      <c r="M2797" t="s">
        <v>64</v>
      </c>
      <c r="N2797" s="1">
        <v>43102</v>
      </c>
      <c r="P2797" t="s">
        <v>64</v>
      </c>
      <c r="Q2797" t="s">
        <v>65</v>
      </c>
    </row>
    <row r="2798" spans="1:17">
      <c r="A2798" t="s">
        <v>89</v>
      </c>
      <c r="B2798" t="s">
        <v>90</v>
      </c>
      <c r="C2798">
        <v>0</v>
      </c>
      <c r="D2798">
        <v>85</v>
      </c>
      <c r="E2798">
        <v>93</v>
      </c>
      <c r="F2798">
        <v>89</v>
      </c>
      <c r="G2798" t="s">
        <v>60</v>
      </c>
      <c r="H2798" t="s">
        <v>61</v>
      </c>
      <c r="I2798">
        <v>2</v>
      </c>
      <c r="J2798" t="s">
        <v>86</v>
      </c>
      <c r="K2798" t="s">
        <v>63</v>
      </c>
      <c r="L2798">
        <v>1</v>
      </c>
      <c r="M2798" t="s">
        <v>64</v>
      </c>
      <c r="N2798" s="1">
        <v>43115</v>
      </c>
      <c r="P2798" t="s">
        <v>64</v>
      </c>
      <c r="Q2798" t="s">
        <v>65</v>
      </c>
    </row>
    <row r="2799" spans="1:17">
      <c r="A2799" t="s">
        <v>104</v>
      </c>
      <c r="B2799" t="s">
        <v>105</v>
      </c>
      <c r="C2799">
        <v>100</v>
      </c>
      <c r="D2799">
        <v>93</v>
      </c>
      <c r="E2799">
        <v>88</v>
      </c>
      <c r="F2799">
        <v>91</v>
      </c>
      <c r="G2799" t="s">
        <v>60</v>
      </c>
      <c r="H2799" t="s">
        <v>61</v>
      </c>
      <c r="I2799">
        <v>2</v>
      </c>
      <c r="J2799" t="s">
        <v>86</v>
      </c>
      <c r="K2799" t="s">
        <v>77</v>
      </c>
      <c r="L2799">
        <v>2</v>
      </c>
      <c r="M2799" t="s">
        <v>64</v>
      </c>
      <c r="N2799" s="1">
        <v>43349</v>
      </c>
      <c r="P2799" t="s">
        <v>64</v>
      </c>
      <c r="Q2799" t="s">
        <v>65</v>
      </c>
    </row>
    <row r="2800" spans="1:17">
      <c r="A2800" t="s">
        <v>117</v>
      </c>
      <c r="B2800" t="s">
        <v>118</v>
      </c>
      <c r="C2800">
        <v>100</v>
      </c>
      <c r="D2800">
        <v>90</v>
      </c>
      <c r="E2800">
        <v>89</v>
      </c>
      <c r="F2800">
        <v>91</v>
      </c>
      <c r="G2800" t="s">
        <v>60</v>
      </c>
      <c r="H2800" t="s">
        <v>61</v>
      </c>
      <c r="I2800">
        <v>2</v>
      </c>
      <c r="J2800" t="s">
        <v>86</v>
      </c>
      <c r="K2800" t="s">
        <v>77</v>
      </c>
      <c r="L2800">
        <v>2</v>
      </c>
      <c r="M2800" t="s">
        <v>64</v>
      </c>
      <c r="N2800" s="1">
        <v>43349</v>
      </c>
      <c r="P2800" t="s">
        <v>64</v>
      </c>
      <c r="Q2800" t="s">
        <v>65</v>
      </c>
    </row>
    <row r="2801" spans="1:17">
      <c r="A2801" t="s">
        <v>91</v>
      </c>
      <c r="B2801" t="s">
        <v>92</v>
      </c>
      <c r="C2801">
        <v>0</v>
      </c>
      <c r="D2801">
        <v>0</v>
      </c>
      <c r="E2801">
        <v>94</v>
      </c>
      <c r="F2801">
        <v>94</v>
      </c>
      <c r="G2801" t="s">
        <v>60</v>
      </c>
      <c r="H2801" t="s">
        <v>61</v>
      </c>
      <c r="I2801">
        <v>2</v>
      </c>
      <c r="J2801" t="s">
        <v>86</v>
      </c>
      <c r="K2801" t="s">
        <v>77</v>
      </c>
      <c r="L2801">
        <v>2</v>
      </c>
      <c r="M2801" t="s">
        <v>64</v>
      </c>
      <c r="N2801" s="1">
        <v>43301</v>
      </c>
      <c r="P2801" t="s">
        <v>64</v>
      </c>
      <c r="Q2801" t="s">
        <v>65</v>
      </c>
    </row>
    <row r="2802" spans="1:17">
      <c r="A2802" t="s">
        <v>106</v>
      </c>
      <c r="B2802" t="s">
        <v>107</v>
      </c>
      <c r="C2802">
        <v>0</v>
      </c>
      <c r="D2802">
        <v>0</v>
      </c>
      <c r="E2802">
        <v>90</v>
      </c>
      <c r="F2802">
        <v>90</v>
      </c>
      <c r="G2802" t="s">
        <v>60</v>
      </c>
      <c r="H2802" t="s">
        <v>61</v>
      </c>
      <c r="I2802">
        <v>2</v>
      </c>
      <c r="J2802" t="s">
        <v>86</v>
      </c>
      <c r="K2802" t="s">
        <v>77</v>
      </c>
      <c r="L2802">
        <v>2</v>
      </c>
      <c r="M2802" t="s">
        <v>93</v>
      </c>
      <c r="N2802" s="1">
        <v>43285</v>
      </c>
      <c r="P2802" t="s">
        <v>64</v>
      </c>
      <c r="Q2802" t="s">
        <v>65</v>
      </c>
    </row>
    <row r="2803" spans="1:17">
      <c r="A2803" t="s">
        <v>96</v>
      </c>
      <c r="B2803" t="s">
        <v>97</v>
      </c>
      <c r="C2803">
        <v>0</v>
      </c>
      <c r="D2803">
        <v>95</v>
      </c>
      <c r="E2803">
        <v>95</v>
      </c>
      <c r="F2803">
        <v>95</v>
      </c>
      <c r="G2803" t="s">
        <v>60</v>
      </c>
      <c r="H2803" t="s">
        <v>61</v>
      </c>
      <c r="I2803">
        <v>2</v>
      </c>
      <c r="J2803" t="s">
        <v>86</v>
      </c>
      <c r="K2803" t="s">
        <v>77</v>
      </c>
      <c r="L2803">
        <v>2</v>
      </c>
      <c r="M2803" t="s">
        <v>93</v>
      </c>
      <c r="N2803" s="1">
        <v>43291</v>
      </c>
      <c r="P2803" t="s">
        <v>64</v>
      </c>
      <c r="Q2803" t="s">
        <v>65</v>
      </c>
    </row>
    <row r="2804" spans="1:17">
      <c r="A2804" t="s">
        <v>98</v>
      </c>
      <c r="B2804" t="s">
        <v>99</v>
      </c>
      <c r="C2804">
        <v>0</v>
      </c>
      <c r="D2804">
        <v>91</v>
      </c>
      <c r="E2804">
        <v>88</v>
      </c>
      <c r="F2804">
        <v>89</v>
      </c>
      <c r="G2804" t="s">
        <v>60</v>
      </c>
      <c r="H2804" t="s">
        <v>61</v>
      </c>
      <c r="I2804">
        <v>2</v>
      </c>
      <c r="J2804" t="s">
        <v>86</v>
      </c>
      <c r="K2804" t="s">
        <v>77</v>
      </c>
      <c r="L2804">
        <v>2</v>
      </c>
      <c r="M2804" t="s">
        <v>93</v>
      </c>
      <c r="N2804" s="1">
        <v>43355</v>
      </c>
      <c r="P2804" t="s">
        <v>64</v>
      </c>
      <c r="Q2804" t="s">
        <v>65</v>
      </c>
    </row>
    <row r="2805" spans="1:17">
      <c r="A2805" t="s">
        <v>102</v>
      </c>
      <c r="B2805" t="s">
        <v>103</v>
      </c>
      <c r="C2805">
        <v>0</v>
      </c>
      <c r="D2805">
        <v>93</v>
      </c>
      <c r="E2805">
        <v>88</v>
      </c>
      <c r="F2805">
        <v>90</v>
      </c>
      <c r="G2805" t="s">
        <v>60</v>
      </c>
      <c r="H2805" t="s">
        <v>61</v>
      </c>
      <c r="I2805">
        <v>1</v>
      </c>
      <c r="J2805" t="s">
        <v>86</v>
      </c>
      <c r="K2805" t="s">
        <v>77</v>
      </c>
      <c r="L2805">
        <v>2</v>
      </c>
      <c r="M2805" t="s">
        <v>93</v>
      </c>
      <c r="N2805" s="1">
        <v>43343</v>
      </c>
      <c r="P2805" t="s">
        <v>64</v>
      </c>
      <c r="Q2805" t="s">
        <v>65</v>
      </c>
    </row>
    <row r="2806" spans="1:17">
      <c r="A2806" t="s">
        <v>123</v>
      </c>
      <c r="B2806" t="s">
        <v>124</v>
      </c>
      <c r="C2806">
        <v>0</v>
      </c>
      <c r="D2806">
        <v>0</v>
      </c>
      <c r="E2806" t="s">
        <v>125</v>
      </c>
      <c r="F2806" t="s">
        <v>125</v>
      </c>
      <c r="G2806" t="s">
        <v>126</v>
      </c>
      <c r="H2806" t="s">
        <v>61</v>
      </c>
      <c r="I2806">
        <v>1</v>
      </c>
      <c r="J2806" t="s">
        <v>86</v>
      </c>
      <c r="K2806" t="s">
        <v>77</v>
      </c>
      <c r="L2806">
        <v>2</v>
      </c>
      <c r="M2806" t="s">
        <v>93</v>
      </c>
      <c r="N2806" s="1">
        <v>43192</v>
      </c>
      <c r="P2806" t="s">
        <v>64</v>
      </c>
      <c r="Q2806" t="s">
        <v>65</v>
      </c>
    </row>
    <row r="2807" spans="6:6">
      <c r="F2807">
        <f>SUM(F2788:F2805)/17</f>
        <v>89.4117647058823</v>
      </c>
    </row>
    <row r="2809" spans="1:17">
      <c r="A2809" t="s">
        <v>58</v>
      </c>
      <c r="B2809" t="s">
        <v>59</v>
      </c>
      <c r="C2809">
        <v>0</v>
      </c>
      <c r="D2809">
        <v>100</v>
      </c>
      <c r="E2809">
        <v>86</v>
      </c>
      <c r="F2809">
        <v>92</v>
      </c>
      <c r="G2809" t="s">
        <v>60</v>
      </c>
      <c r="H2809" t="s">
        <v>61</v>
      </c>
      <c r="I2809">
        <v>2</v>
      </c>
      <c r="J2809" t="s">
        <v>62</v>
      </c>
      <c r="K2809" t="s">
        <v>63</v>
      </c>
      <c r="L2809">
        <v>1</v>
      </c>
      <c r="M2809" t="s">
        <v>64</v>
      </c>
      <c r="N2809" s="1">
        <v>43170</v>
      </c>
      <c r="P2809" t="s">
        <v>64</v>
      </c>
      <c r="Q2809" t="s">
        <v>65</v>
      </c>
    </row>
    <row r="2810" spans="1:17">
      <c r="A2810" t="s">
        <v>66</v>
      </c>
      <c r="B2810" t="s">
        <v>67</v>
      </c>
      <c r="C2810">
        <v>0</v>
      </c>
      <c r="D2810">
        <v>0</v>
      </c>
      <c r="E2810">
        <v>0</v>
      </c>
      <c r="F2810">
        <v>0</v>
      </c>
      <c r="G2810" t="s">
        <v>60</v>
      </c>
      <c r="H2810" t="s">
        <v>68</v>
      </c>
      <c r="J2810" t="s">
        <v>62</v>
      </c>
      <c r="K2810" t="s">
        <v>63</v>
      </c>
      <c r="L2810">
        <v>1</v>
      </c>
      <c r="M2810" t="s">
        <v>64</v>
      </c>
      <c r="N2810" s="1">
        <v>42989</v>
      </c>
      <c r="P2810" t="s">
        <v>64</v>
      </c>
      <c r="Q2810" t="s">
        <v>65</v>
      </c>
    </row>
    <row r="2811" spans="1:17">
      <c r="A2811" t="s">
        <v>69</v>
      </c>
      <c r="B2811" t="s">
        <v>70</v>
      </c>
      <c r="C2811">
        <v>0</v>
      </c>
      <c r="D2811">
        <v>0</v>
      </c>
      <c r="E2811">
        <v>93</v>
      </c>
      <c r="F2811">
        <v>93</v>
      </c>
      <c r="G2811" t="s">
        <v>60</v>
      </c>
      <c r="H2811" t="s">
        <v>61</v>
      </c>
      <c r="I2811">
        <v>3</v>
      </c>
      <c r="J2811" t="s">
        <v>62</v>
      </c>
      <c r="K2811" t="s">
        <v>63</v>
      </c>
      <c r="L2811">
        <v>1</v>
      </c>
      <c r="M2811" t="s">
        <v>64</v>
      </c>
      <c r="N2811" s="1">
        <v>43111</v>
      </c>
      <c r="P2811" t="s">
        <v>64</v>
      </c>
      <c r="Q2811" t="s">
        <v>65</v>
      </c>
    </row>
    <row r="2812" spans="1:17">
      <c r="A2812" t="s">
        <v>71</v>
      </c>
      <c r="B2812" t="s">
        <v>72</v>
      </c>
      <c r="C2812">
        <v>0</v>
      </c>
      <c r="D2812">
        <v>95</v>
      </c>
      <c r="E2812">
        <v>90</v>
      </c>
      <c r="F2812">
        <v>92</v>
      </c>
      <c r="G2812" t="s">
        <v>60</v>
      </c>
      <c r="H2812" t="s">
        <v>61</v>
      </c>
      <c r="I2812">
        <v>3</v>
      </c>
      <c r="J2812" t="s">
        <v>62</v>
      </c>
      <c r="K2812" t="s">
        <v>63</v>
      </c>
      <c r="L2812">
        <v>1</v>
      </c>
      <c r="M2812" t="s">
        <v>64</v>
      </c>
      <c r="N2812" s="1">
        <v>43122</v>
      </c>
      <c r="P2812" t="s">
        <v>64</v>
      </c>
      <c r="Q2812" t="s">
        <v>65</v>
      </c>
    </row>
    <row r="2813" spans="1:17">
      <c r="A2813" t="s">
        <v>78</v>
      </c>
      <c r="B2813" t="s">
        <v>79</v>
      </c>
      <c r="C2813">
        <v>0</v>
      </c>
      <c r="D2813">
        <v>0</v>
      </c>
      <c r="E2813">
        <v>85</v>
      </c>
      <c r="F2813">
        <v>85</v>
      </c>
      <c r="G2813" t="s">
        <v>60</v>
      </c>
      <c r="H2813" t="s">
        <v>61</v>
      </c>
      <c r="I2813">
        <v>3</v>
      </c>
      <c r="J2813" t="s">
        <v>62</v>
      </c>
      <c r="K2813" t="s">
        <v>63</v>
      </c>
      <c r="L2813">
        <v>1</v>
      </c>
      <c r="M2813" t="s">
        <v>64</v>
      </c>
      <c r="N2813" s="1">
        <v>43165</v>
      </c>
      <c r="P2813" t="s">
        <v>64</v>
      </c>
      <c r="Q2813" t="s">
        <v>65</v>
      </c>
    </row>
    <row r="2814" spans="1:17">
      <c r="A2814" t="s">
        <v>80</v>
      </c>
      <c r="B2814" t="s">
        <v>81</v>
      </c>
      <c r="C2814">
        <v>0</v>
      </c>
      <c r="D2814">
        <v>0</v>
      </c>
      <c r="E2814">
        <v>89</v>
      </c>
      <c r="F2814">
        <v>89</v>
      </c>
      <c r="G2814" t="s">
        <v>60</v>
      </c>
      <c r="H2814" t="s">
        <v>61</v>
      </c>
      <c r="I2814">
        <v>1</v>
      </c>
      <c r="J2814" t="s">
        <v>62</v>
      </c>
      <c r="K2814" t="s">
        <v>63</v>
      </c>
      <c r="L2814">
        <v>1</v>
      </c>
      <c r="M2814" t="s">
        <v>64</v>
      </c>
      <c r="N2814" s="1">
        <v>43173</v>
      </c>
      <c r="P2814" t="s">
        <v>64</v>
      </c>
      <c r="Q2814" t="s">
        <v>65</v>
      </c>
    </row>
    <row r="2815" spans="1:17">
      <c r="A2815" t="s">
        <v>114</v>
      </c>
      <c r="B2815" t="s">
        <v>101</v>
      </c>
      <c r="C2815">
        <v>0</v>
      </c>
      <c r="D2815">
        <v>90</v>
      </c>
      <c r="E2815">
        <v>91</v>
      </c>
      <c r="F2815">
        <v>91</v>
      </c>
      <c r="G2815" t="s">
        <v>60</v>
      </c>
      <c r="H2815" t="s">
        <v>61</v>
      </c>
      <c r="I2815">
        <v>3</v>
      </c>
      <c r="J2815" t="s">
        <v>62</v>
      </c>
      <c r="K2815" t="s">
        <v>63</v>
      </c>
      <c r="L2815">
        <v>1</v>
      </c>
      <c r="M2815" t="s">
        <v>64</v>
      </c>
      <c r="N2815" s="1">
        <v>43111</v>
      </c>
      <c r="P2815" t="s">
        <v>64</v>
      </c>
      <c r="Q2815" t="s">
        <v>65</v>
      </c>
    </row>
    <row r="2816" spans="1:17">
      <c r="A2816" t="s">
        <v>115</v>
      </c>
      <c r="B2816" t="s">
        <v>116</v>
      </c>
      <c r="C2816">
        <v>0</v>
      </c>
      <c r="D2816">
        <v>91</v>
      </c>
      <c r="E2816">
        <v>90</v>
      </c>
      <c r="F2816">
        <v>90</v>
      </c>
      <c r="G2816" t="s">
        <v>60</v>
      </c>
      <c r="H2816" t="s">
        <v>61</v>
      </c>
      <c r="I2816">
        <v>1</v>
      </c>
      <c r="J2816" t="s">
        <v>62</v>
      </c>
      <c r="K2816" t="s">
        <v>63</v>
      </c>
      <c r="L2816">
        <v>1</v>
      </c>
      <c r="M2816" t="s">
        <v>64</v>
      </c>
      <c r="N2816" s="1">
        <v>43087</v>
      </c>
      <c r="P2816" t="s">
        <v>64</v>
      </c>
      <c r="Q2816" t="s">
        <v>65</v>
      </c>
    </row>
    <row r="2817" spans="1:17">
      <c r="A2817" t="s">
        <v>82</v>
      </c>
      <c r="B2817" t="s">
        <v>83</v>
      </c>
      <c r="C2817">
        <v>0</v>
      </c>
      <c r="D2817">
        <v>0</v>
      </c>
      <c r="E2817">
        <v>85</v>
      </c>
      <c r="F2817">
        <v>85</v>
      </c>
      <c r="G2817" t="s">
        <v>60</v>
      </c>
      <c r="H2817" t="s">
        <v>61</v>
      </c>
      <c r="I2817">
        <v>2</v>
      </c>
      <c r="J2817" t="s">
        <v>62</v>
      </c>
      <c r="K2817" t="s">
        <v>63</v>
      </c>
      <c r="L2817">
        <v>1</v>
      </c>
      <c r="M2817" t="s">
        <v>64</v>
      </c>
      <c r="N2817" s="1">
        <v>43168</v>
      </c>
      <c r="P2817" t="s">
        <v>64</v>
      </c>
      <c r="Q2817" t="s">
        <v>65</v>
      </c>
    </row>
    <row r="2818" spans="1:17">
      <c r="A2818" t="s">
        <v>87</v>
      </c>
      <c r="B2818" t="s">
        <v>88</v>
      </c>
      <c r="C2818">
        <v>100</v>
      </c>
      <c r="D2818">
        <v>87</v>
      </c>
      <c r="E2818">
        <v>90</v>
      </c>
      <c r="F2818">
        <v>90</v>
      </c>
      <c r="G2818" t="s">
        <v>60</v>
      </c>
      <c r="H2818" t="s">
        <v>61</v>
      </c>
      <c r="I2818">
        <v>2</v>
      </c>
      <c r="J2818" t="s">
        <v>86</v>
      </c>
      <c r="K2818" t="s">
        <v>63</v>
      </c>
      <c r="L2818">
        <v>1</v>
      </c>
      <c r="M2818" t="s">
        <v>64</v>
      </c>
      <c r="N2818" s="1">
        <v>43102</v>
      </c>
      <c r="P2818" t="s">
        <v>64</v>
      </c>
      <c r="Q2818" t="s">
        <v>65</v>
      </c>
    </row>
    <row r="2819" spans="1:17">
      <c r="A2819" t="s">
        <v>89</v>
      </c>
      <c r="B2819" t="s">
        <v>90</v>
      </c>
      <c r="C2819">
        <v>0</v>
      </c>
      <c r="D2819">
        <v>93</v>
      </c>
      <c r="E2819">
        <v>95</v>
      </c>
      <c r="F2819">
        <v>94</v>
      </c>
      <c r="G2819" t="s">
        <v>60</v>
      </c>
      <c r="H2819" t="s">
        <v>61</v>
      </c>
      <c r="I2819">
        <v>2</v>
      </c>
      <c r="J2819" t="s">
        <v>86</v>
      </c>
      <c r="K2819" t="s">
        <v>63</v>
      </c>
      <c r="L2819">
        <v>1</v>
      </c>
      <c r="M2819" t="s">
        <v>64</v>
      </c>
      <c r="N2819" s="1">
        <v>43115</v>
      </c>
      <c r="P2819" t="s">
        <v>64</v>
      </c>
      <c r="Q2819" t="s">
        <v>65</v>
      </c>
    </row>
    <row r="2820" spans="1:17">
      <c r="A2820" t="s">
        <v>104</v>
      </c>
      <c r="B2820" t="s">
        <v>105</v>
      </c>
      <c r="C2820">
        <v>100</v>
      </c>
      <c r="D2820">
        <v>92</v>
      </c>
      <c r="E2820">
        <v>85</v>
      </c>
      <c r="F2820">
        <v>89</v>
      </c>
      <c r="G2820" t="s">
        <v>60</v>
      </c>
      <c r="H2820" t="s">
        <v>61</v>
      </c>
      <c r="I2820">
        <v>2</v>
      </c>
      <c r="J2820" t="s">
        <v>86</v>
      </c>
      <c r="K2820" t="s">
        <v>77</v>
      </c>
      <c r="L2820">
        <v>2</v>
      </c>
      <c r="M2820" t="s">
        <v>64</v>
      </c>
      <c r="N2820" s="1">
        <v>43349</v>
      </c>
      <c r="P2820" t="s">
        <v>64</v>
      </c>
      <c r="Q2820" t="s">
        <v>65</v>
      </c>
    </row>
    <row r="2821" spans="1:17">
      <c r="A2821" t="s">
        <v>117</v>
      </c>
      <c r="B2821" t="s">
        <v>118</v>
      </c>
      <c r="C2821">
        <v>100</v>
      </c>
      <c r="D2821">
        <v>92</v>
      </c>
      <c r="E2821">
        <v>92</v>
      </c>
      <c r="F2821">
        <v>93</v>
      </c>
      <c r="G2821" t="s">
        <v>60</v>
      </c>
      <c r="H2821" t="s">
        <v>61</v>
      </c>
      <c r="I2821">
        <v>2</v>
      </c>
      <c r="J2821" t="s">
        <v>86</v>
      </c>
      <c r="K2821" t="s">
        <v>77</v>
      </c>
      <c r="L2821">
        <v>2</v>
      </c>
      <c r="M2821" t="s">
        <v>64</v>
      </c>
      <c r="N2821" s="1">
        <v>43349</v>
      </c>
      <c r="P2821" t="s">
        <v>64</v>
      </c>
      <c r="Q2821" t="s">
        <v>65</v>
      </c>
    </row>
    <row r="2822" spans="1:17">
      <c r="A2822" t="s">
        <v>91</v>
      </c>
      <c r="B2822" t="s">
        <v>92</v>
      </c>
      <c r="C2822">
        <v>0</v>
      </c>
      <c r="D2822">
        <v>0</v>
      </c>
      <c r="E2822">
        <v>94</v>
      </c>
      <c r="F2822">
        <v>94</v>
      </c>
      <c r="G2822" t="s">
        <v>60</v>
      </c>
      <c r="H2822" t="s">
        <v>61</v>
      </c>
      <c r="I2822">
        <v>2</v>
      </c>
      <c r="J2822" t="s">
        <v>86</v>
      </c>
      <c r="K2822" t="s">
        <v>77</v>
      </c>
      <c r="L2822">
        <v>2</v>
      </c>
      <c r="M2822" t="s">
        <v>64</v>
      </c>
      <c r="N2822" s="1">
        <v>43301</v>
      </c>
      <c r="P2822" t="s">
        <v>64</v>
      </c>
      <c r="Q2822" t="s">
        <v>65</v>
      </c>
    </row>
    <row r="2823" spans="1:17">
      <c r="A2823" t="s">
        <v>94</v>
      </c>
      <c r="B2823" t="s">
        <v>95</v>
      </c>
      <c r="C2823">
        <v>100</v>
      </c>
      <c r="D2823">
        <v>94</v>
      </c>
      <c r="E2823">
        <v>90</v>
      </c>
      <c r="F2823">
        <v>93</v>
      </c>
      <c r="G2823" t="s">
        <v>60</v>
      </c>
      <c r="H2823" t="s">
        <v>61</v>
      </c>
      <c r="I2823">
        <v>1</v>
      </c>
      <c r="J2823" t="s">
        <v>86</v>
      </c>
      <c r="K2823" t="s">
        <v>77</v>
      </c>
      <c r="L2823">
        <v>2</v>
      </c>
      <c r="M2823" t="s">
        <v>64</v>
      </c>
      <c r="N2823" s="1">
        <v>43280</v>
      </c>
      <c r="P2823" t="s">
        <v>64</v>
      </c>
      <c r="Q2823" t="s">
        <v>65</v>
      </c>
    </row>
    <row r="2824" spans="1:17">
      <c r="A2824" t="s">
        <v>121</v>
      </c>
      <c r="B2824" t="s">
        <v>122</v>
      </c>
      <c r="C2824">
        <v>0</v>
      </c>
      <c r="D2824">
        <v>0</v>
      </c>
      <c r="E2824">
        <v>90</v>
      </c>
      <c r="F2824">
        <v>90</v>
      </c>
      <c r="G2824" t="s">
        <v>60</v>
      </c>
      <c r="H2824" t="s">
        <v>61</v>
      </c>
      <c r="I2824">
        <v>1</v>
      </c>
      <c r="J2824" t="s">
        <v>86</v>
      </c>
      <c r="K2824" t="s">
        <v>77</v>
      </c>
      <c r="L2824">
        <v>2</v>
      </c>
      <c r="M2824" t="s">
        <v>93</v>
      </c>
      <c r="N2824" s="1">
        <v>43341</v>
      </c>
      <c r="P2824" t="s">
        <v>64</v>
      </c>
      <c r="Q2824" t="s">
        <v>65</v>
      </c>
    </row>
    <row r="2825" spans="1:17">
      <c r="A2825" t="s">
        <v>96</v>
      </c>
      <c r="B2825" t="s">
        <v>97</v>
      </c>
      <c r="C2825">
        <v>0</v>
      </c>
      <c r="D2825">
        <v>95</v>
      </c>
      <c r="E2825">
        <v>96</v>
      </c>
      <c r="F2825">
        <v>96</v>
      </c>
      <c r="G2825" t="s">
        <v>60</v>
      </c>
      <c r="H2825" t="s">
        <v>61</v>
      </c>
      <c r="I2825">
        <v>2</v>
      </c>
      <c r="J2825" t="s">
        <v>86</v>
      </c>
      <c r="K2825" t="s">
        <v>77</v>
      </c>
      <c r="L2825">
        <v>2</v>
      </c>
      <c r="M2825" t="s">
        <v>64</v>
      </c>
      <c r="N2825" s="1">
        <v>43291</v>
      </c>
      <c r="P2825" t="s">
        <v>64</v>
      </c>
      <c r="Q2825" t="s">
        <v>65</v>
      </c>
    </row>
    <row r="2826" spans="1:17">
      <c r="A2826" t="s">
        <v>98</v>
      </c>
      <c r="B2826" t="s">
        <v>99</v>
      </c>
      <c r="C2826">
        <v>0</v>
      </c>
      <c r="D2826">
        <v>91</v>
      </c>
      <c r="E2826">
        <v>88</v>
      </c>
      <c r="F2826">
        <v>89</v>
      </c>
      <c r="G2826" t="s">
        <v>60</v>
      </c>
      <c r="H2826" t="s">
        <v>61</v>
      </c>
      <c r="I2826">
        <v>2</v>
      </c>
      <c r="J2826" t="s">
        <v>86</v>
      </c>
      <c r="K2826" t="s">
        <v>77</v>
      </c>
      <c r="L2826">
        <v>2</v>
      </c>
      <c r="M2826" t="s">
        <v>93</v>
      </c>
      <c r="N2826" s="1">
        <v>43355</v>
      </c>
      <c r="P2826" t="s">
        <v>64</v>
      </c>
      <c r="Q2826" t="s">
        <v>65</v>
      </c>
    </row>
    <row r="2827" spans="1:17">
      <c r="A2827" t="s">
        <v>102</v>
      </c>
      <c r="B2827" t="s">
        <v>103</v>
      </c>
      <c r="C2827">
        <v>0</v>
      </c>
      <c r="D2827">
        <v>95</v>
      </c>
      <c r="E2827">
        <v>92</v>
      </c>
      <c r="F2827">
        <v>93</v>
      </c>
      <c r="G2827" t="s">
        <v>60</v>
      </c>
      <c r="H2827" t="s">
        <v>61</v>
      </c>
      <c r="I2827">
        <v>1</v>
      </c>
      <c r="J2827" t="s">
        <v>86</v>
      </c>
      <c r="K2827" t="s">
        <v>77</v>
      </c>
      <c r="L2827">
        <v>2</v>
      </c>
      <c r="M2827" t="s">
        <v>93</v>
      </c>
      <c r="N2827" s="1">
        <v>43343</v>
      </c>
      <c r="P2827" t="s">
        <v>64</v>
      </c>
      <c r="Q2827" t="s">
        <v>65</v>
      </c>
    </row>
    <row r="2828" spans="1:17">
      <c r="A2828" t="s">
        <v>123</v>
      </c>
      <c r="B2828" t="s">
        <v>124</v>
      </c>
      <c r="C2828">
        <v>0</v>
      </c>
      <c r="D2828">
        <v>0</v>
      </c>
      <c r="E2828" t="s">
        <v>125</v>
      </c>
      <c r="F2828" t="s">
        <v>125</v>
      </c>
      <c r="G2828" t="s">
        <v>126</v>
      </c>
      <c r="H2828" t="s">
        <v>61</v>
      </c>
      <c r="I2828">
        <v>1</v>
      </c>
      <c r="J2828" t="s">
        <v>86</v>
      </c>
      <c r="K2828" t="s">
        <v>77</v>
      </c>
      <c r="L2828">
        <v>2</v>
      </c>
      <c r="M2828" t="s">
        <v>93</v>
      </c>
      <c r="N2828" s="1">
        <v>43192</v>
      </c>
      <c r="P2828" t="s">
        <v>64</v>
      </c>
      <c r="Q2828" t="s">
        <v>65</v>
      </c>
    </row>
    <row r="2829" spans="6:6">
      <c r="F2829">
        <f>SUM(F2809:F2827)/18</f>
        <v>91</v>
      </c>
    </row>
    <row r="2831" spans="1:17">
      <c r="A2831" t="s">
        <v>58</v>
      </c>
      <c r="B2831" t="s">
        <v>59</v>
      </c>
      <c r="C2831">
        <v>0</v>
      </c>
      <c r="D2831">
        <v>100</v>
      </c>
      <c r="E2831">
        <v>85</v>
      </c>
      <c r="F2831">
        <v>91</v>
      </c>
      <c r="G2831" t="s">
        <v>60</v>
      </c>
      <c r="H2831" t="s">
        <v>61</v>
      </c>
      <c r="I2831">
        <v>2</v>
      </c>
      <c r="J2831" t="s">
        <v>62</v>
      </c>
      <c r="K2831" t="s">
        <v>63</v>
      </c>
      <c r="L2831">
        <v>1</v>
      </c>
      <c r="M2831" t="s">
        <v>64</v>
      </c>
      <c r="N2831" s="1">
        <v>43170</v>
      </c>
      <c r="P2831" t="s">
        <v>64</v>
      </c>
      <c r="Q2831" t="s">
        <v>65</v>
      </c>
    </row>
    <row r="2832" spans="1:17">
      <c r="A2832" t="s">
        <v>66</v>
      </c>
      <c r="B2832" t="s">
        <v>67</v>
      </c>
      <c r="C2832">
        <v>0</v>
      </c>
      <c r="D2832">
        <v>0</v>
      </c>
      <c r="E2832">
        <v>0</v>
      </c>
      <c r="F2832">
        <v>0</v>
      </c>
      <c r="G2832" t="s">
        <v>60</v>
      </c>
      <c r="H2832" t="s">
        <v>68</v>
      </c>
      <c r="J2832" t="s">
        <v>62</v>
      </c>
      <c r="K2832" t="s">
        <v>63</v>
      </c>
      <c r="L2832">
        <v>1</v>
      </c>
      <c r="M2832" t="s">
        <v>64</v>
      </c>
      <c r="N2832" s="1">
        <v>42991</v>
      </c>
      <c r="P2832" t="s">
        <v>64</v>
      </c>
      <c r="Q2832" t="s">
        <v>65</v>
      </c>
    </row>
    <row r="2833" spans="1:17">
      <c r="A2833" t="s">
        <v>69</v>
      </c>
      <c r="B2833" t="s">
        <v>70</v>
      </c>
      <c r="C2833">
        <v>0</v>
      </c>
      <c r="D2833">
        <v>0</v>
      </c>
      <c r="E2833">
        <v>93</v>
      </c>
      <c r="F2833">
        <v>93</v>
      </c>
      <c r="G2833" t="s">
        <v>60</v>
      </c>
      <c r="H2833" t="s">
        <v>61</v>
      </c>
      <c r="I2833">
        <v>3</v>
      </c>
      <c r="J2833" t="s">
        <v>62</v>
      </c>
      <c r="K2833" t="s">
        <v>63</v>
      </c>
      <c r="L2833">
        <v>1</v>
      </c>
      <c r="M2833" t="s">
        <v>64</v>
      </c>
      <c r="N2833" s="1">
        <v>43111</v>
      </c>
      <c r="P2833" t="s">
        <v>64</v>
      </c>
      <c r="Q2833" t="s">
        <v>65</v>
      </c>
    </row>
    <row r="2834" spans="1:17">
      <c r="A2834" t="s">
        <v>71</v>
      </c>
      <c r="B2834" t="s">
        <v>72</v>
      </c>
      <c r="C2834">
        <v>0</v>
      </c>
      <c r="D2834">
        <v>95</v>
      </c>
      <c r="E2834">
        <v>88</v>
      </c>
      <c r="F2834">
        <v>90</v>
      </c>
      <c r="G2834" t="s">
        <v>60</v>
      </c>
      <c r="H2834" t="s">
        <v>61</v>
      </c>
      <c r="I2834">
        <v>3</v>
      </c>
      <c r="J2834" t="s">
        <v>62</v>
      </c>
      <c r="K2834" t="s">
        <v>63</v>
      </c>
      <c r="L2834">
        <v>1</v>
      </c>
      <c r="M2834" t="s">
        <v>64</v>
      </c>
      <c r="N2834" s="1">
        <v>43122</v>
      </c>
      <c r="P2834" t="s">
        <v>64</v>
      </c>
      <c r="Q2834" t="s">
        <v>65</v>
      </c>
    </row>
    <row r="2835" spans="1:17">
      <c r="A2835" t="s">
        <v>78</v>
      </c>
      <c r="B2835" t="s">
        <v>79</v>
      </c>
      <c r="C2835">
        <v>0</v>
      </c>
      <c r="D2835">
        <v>0</v>
      </c>
      <c r="E2835">
        <v>90</v>
      </c>
      <c r="F2835">
        <v>90</v>
      </c>
      <c r="G2835" t="s">
        <v>60</v>
      </c>
      <c r="H2835" t="s">
        <v>61</v>
      </c>
      <c r="I2835">
        <v>3</v>
      </c>
      <c r="J2835" t="s">
        <v>62</v>
      </c>
      <c r="K2835" t="s">
        <v>63</v>
      </c>
      <c r="L2835">
        <v>1</v>
      </c>
      <c r="M2835" t="s">
        <v>64</v>
      </c>
      <c r="N2835" s="1">
        <v>43165</v>
      </c>
      <c r="P2835" t="s">
        <v>64</v>
      </c>
      <c r="Q2835" t="s">
        <v>65</v>
      </c>
    </row>
    <row r="2836" spans="1:17">
      <c r="A2836" t="s">
        <v>80</v>
      </c>
      <c r="B2836" t="s">
        <v>81</v>
      </c>
      <c r="C2836">
        <v>0</v>
      </c>
      <c r="D2836">
        <v>0</v>
      </c>
      <c r="E2836">
        <v>85</v>
      </c>
      <c r="F2836">
        <v>85</v>
      </c>
      <c r="G2836" t="s">
        <v>60</v>
      </c>
      <c r="H2836" t="s">
        <v>61</v>
      </c>
      <c r="I2836">
        <v>1</v>
      </c>
      <c r="J2836" t="s">
        <v>62</v>
      </c>
      <c r="K2836" t="s">
        <v>63</v>
      </c>
      <c r="L2836">
        <v>1</v>
      </c>
      <c r="M2836" t="s">
        <v>64</v>
      </c>
      <c r="N2836" s="1">
        <v>43173</v>
      </c>
      <c r="P2836" t="s">
        <v>64</v>
      </c>
      <c r="Q2836" t="s">
        <v>65</v>
      </c>
    </row>
    <row r="2837" spans="1:17">
      <c r="A2837" t="s">
        <v>114</v>
      </c>
      <c r="B2837" t="s">
        <v>101</v>
      </c>
      <c r="C2837">
        <v>0</v>
      </c>
      <c r="D2837">
        <v>86</v>
      </c>
      <c r="E2837">
        <v>86</v>
      </c>
      <c r="F2837">
        <v>86</v>
      </c>
      <c r="G2837" t="s">
        <v>60</v>
      </c>
      <c r="H2837" t="s">
        <v>61</v>
      </c>
      <c r="I2837">
        <v>3</v>
      </c>
      <c r="J2837" t="s">
        <v>62</v>
      </c>
      <c r="K2837" t="s">
        <v>63</v>
      </c>
      <c r="L2837">
        <v>1</v>
      </c>
      <c r="M2837" t="s">
        <v>64</v>
      </c>
      <c r="N2837" s="1">
        <v>43111</v>
      </c>
      <c r="P2837" t="s">
        <v>64</v>
      </c>
      <c r="Q2837" t="s">
        <v>65</v>
      </c>
    </row>
    <row r="2838" spans="1:17">
      <c r="A2838" t="s">
        <v>115</v>
      </c>
      <c r="B2838" t="s">
        <v>116</v>
      </c>
      <c r="C2838">
        <v>0</v>
      </c>
      <c r="D2838">
        <v>91</v>
      </c>
      <c r="E2838">
        <v>88</v>
      </c>
      <c r="F2838">
        <v>89</v>
      </c>
      <c r="G2838" t="s">
        <v>60</v>
      </c>
      <c r="H2838" t="s">
        <v>61</v>
      </c>
      <c r="I2838">
        <v>1</v>
      </c>
      <c r="J2838" t="s">
        <v>62</v>
      </c>
      <c r="K2838" t="s">
        <v>63</v>
      </c>
      <c r="L2838">
        <v>1</v>
      </c>
      <c r="M2838" t="s">
        <v>64</v>
      </c>
      <c r="N2838" s="1">
        <v>43087</v>
      </c>
      <c r="P2838" t="s">
        <v>64</v>
      </c>
      <c r="Q2838" t="s">
        <v>65</v>
      </c>
    </row>
    <row r="2839" spans="1:17">
      <c r="A2839" t="s">
        <v>82</v>
      </c>
      <c r="B2839" t="s">
        <v>83</v>
      </c>
      <c r="C2839">
        <v>0</v>
      </c>
      <c r="D2839">
        <v>0</v>
      </c>
      <c r="E2839">
        <v>85</v>
      </c>
      <c r="F2839">
        <v>85</v>
      </c>
      <c r="G2839" t="s">
        <v>60</v>
      </c>
      <c r="H2839" t="s">
        <v>61</v>
      </c>
      <c r="I2839">
        <v>2</v>
      </c>
      <c r="J2839" t="s">
        <v>62</v>
      </c>
      <c r="K2839" t="s">
        <v>63</v>
      </c>
      <c r="L2839">
        <v>1</v>
      </c>
      <c r="M2839" t="s">
        <v>64</v>
      </c>
      <c r="N2839" s="1">
        <v>43168</v>
      </c>
      <c r="P2839" t="s">
        <v>64</v>
      </c>
      <c r="Q2839" t="s">
        <v>65</v>
      </c>
    </row>
    <row r="2840" spans="1:17">
      <c r="A2840" t="s">
        <v>87</v>
      </c>
      <c r="B2840" t="s">
        <v>88</v>
      </c>
      <c r="C2840">
        <v>100</v>
      </c>
      <c r="D2840">
        <v>82</v>
      </c>
      <c r="E2840">
        <v>86</v>
      </c>
      <c r="F2840">
        <v>86</v>
      </c>
      <c r="G2840" t="s">
        <v>60</v>
      </c>
      <c r="H2840" t="s">
        <v>61</v>
      </c>
      <c r="I2840">
        <v>2</v>
      </c>
      <c r="J2840" t="s">
        <v>86</v>
      </c>
      <c r="K2840" t="s">
        <v>63</v>
      </c>
      <c r="L2840">
        <v>1</v>
      </c>
      <c r="M2840" t="s">
        <v>64</v>
      </c>
      <c r="N2840" s="1">
        <v>43102</v>
      </c>
      <c r="P2840" t="s">
        <v>64</v>
      </c>
      <c r="Q2840" t="s">
        <v>65</v>
      </c>
    </row>
    <row r="2841" spans="1:17">
      <c r="A2841" t="s">
        <v>89</v>
      </c>
      <c r="B2841" t="s">
        <v>90</v>
      </c>
      <c r="C2841">
        <v>0</v>
      </c>
      <c r="D2841">
        <v>89</v>
      </c>
      <c r="E2841">
        <v>96</v>
      </c>
      <c r="F2841">
        <v>93</v>
      </c>
      <c r="G2841" t="s">
        <v>60</v>
      </c>
      <c r="H2841" t="s">
        <v>61</v>
      </c>
      <c r="I2841">
        <v>2</v>
      </c>
      <c r="J2841" t="s">
        <v>86</v>
      </c>
      <c r="K2841" t="s">
        <v>63</v>
      </c>
      <c r="L2841">
        <v>1</v>
      </c>
      <c r="M2841" t="s">
        <v>64</v>
      </c>
      <c r="N2841" s="1">
        <v>43115</v>
      </c>
      <c r="P2841" t="s">
        <v>64</v>
      </c>
      <c r="Q2841" t="s">
        <v>65</v>
      </c>
    </row>
    <row r="2842" spans="1:17">
      <c r="A2842" t="s">
        <v>104</v>
      </c>
      <c r="B2842" t="s">
        <v>105</v>
      </c>
      <c r="C2842">
        <v>100</v>
      </c>
      <c r="D2842">
        <v>94</v>
      </c>
      <c r="E2842">
        <v>80</v>
      </c>
      <c r="F2842">
        <v>86</v>
      </c>
      <c r="G2842" t="s">
        <v>60</v>
      </c>
      <c r="H2842" t="s">
        <v>61</v>
      </c>
      <c r="I2842">
        <v>2</v>
      </c>
      <c r="J2842" t="s">
        <v>86</v>
      </c>
      <c r="K2842" t="s">
        <v>77</v>
      </c>
      <c r="L2842">
        <v>2</v>
      </c>
      <c r="M2842" t="s">
        <v>64</v>
      </c>
      <c r="N2842" s="1">
        <v>43349</v>
      </c>
      <c r="P2842" t="s">
        <v>64</v>
      </c>
      <c r="Q2842" t="s">
        <v>65</v>
      </c>
    </row>
    <row r="2843" spans="1:17">
      <c r="A2843" t="s">
        <v>117</v>
      </c>
      <c r="B2843" t="s">
        <v>118</v>
      </c>
      <c r="C2843">
        <v>100</v>
      </c>
      <c r="D2843">
        <v>90</v>
      </c>
      <c r="E2843">
        <v>84</v>
      </c>
      <c r="F2843">
        <v>88</v>
      </c>
      <c r="G2843" t="s">
        <v>60</v>
      </c>
      <c r="H2843" t="s">
        <v>61</v>
      </c>
      <c r="I2843">
        <v>2</v>
      </c>
      <c r="J2843" t="s">
        <v>86</v>
      </c>
      <c r="K2843" t="s">
        <v>77</v>
      </c>
      <c r="L2843">
        <v>2</v>
      </c>
      <c r="M2843" t="s">
        <v>93</v>
      </c>
      <c r="N2843" s="1">
        <v>43349</v>
      </c>
      <c r="P2843" t="s">
        <v>64</v>
      </c>
      <c r="Q2843" t="s">
        <v>65</v>
      </c>
    </row>
    <row r="2844" spans="1:17">
      <c r="A2844" t="s">
        <v>91</v>
      </c>
      <c r="B2844" t="s">
        <v>92</v>
      </c>
      <c r="C2844">
        <v>0</v>
      </c>
      <c r="D2844">
        <v>0</v>
      </c>
      <c r="E2844">
        <v>93</v>
      </c>
      <c r="F2844">
        <v>93</v>
      </c>
      <c r="G2844" t="s">
        <v>60</v>
      </c>
      <c r="H2844" t="s">
        <v>61</v>
      </c>
      <c r="I2844">
        <v>2</v>
      </c>
      <c r="J2844" t="s">
        <v>86</v>
      </c>
      <c r="K2844" t="s">
        <v>77</v>
      </c>
      <c r="L2844">
        <v>2</v>
      </c>
      <c r="M2844" t="s">
        <v>64</v>
      </c>
      <c r="N2844" s="1">
        <v>43301</v>
      </c>
      <c r="P2844" t="s">
        <v>64</v>
      </c>
      <c r="Q2844" t="s">
        <v>65</v>
      </c>
    </row>
    <row r="2845" spans="1:17">
      <c r="A2845" t="s">
        <v>94</v>
      </c>
      <c r="B2845" t="s">
        <v>95</v>
      </c>
      <c r="C2845">
        <v>100</v>
      </c>
      <c r="D2845">
        <v>88</v>
      </c>
      <c r="E2845">
        <v>90</v>
      </c>
      <c r="F2845">
        <v>91</v>
      </c>
      <c r="G2845" t="s">
        <v>60</v>
      </c>
      <c r="H2845" t="s">
        <v>61</v>
      </c>
      <c r="I2845">
        <v>1</v>
      </c>
      <c r="J2845" t="s">
        <v>86</v>
      </c>
      <c r="K2845" t="s">
        <v>77</v>
      </c>
      <c r="L2845">
        <v>2</v>
      </c>
      <c r="M2845" t="s">
        <v>64</v>
      </c>
      <c r="N2845" s="1">
        <v>43280</v>
      </c>
      <c r="P2845" t="s">
        <v>64</v>
      </c>
      <c r="Q2845" t="s">
        <v>65</v>
      </c>
    </row>
    <row r="2846" spans="1:17">
      <c r="A2846" t="s">
        <v>121</v>
      </c>
      <c r="B2846" t="s">
        <v>122</v>
      </c>
      <c r="C2846">
        <v>0</v>
      </c>
      <c r="D2846">
        <v>0</v>
      </c>
      <c r="E2846">
        <v>84</v>
      </c>
      <c r="F2846">
        <v>84</v>
      </c>
      <c r="G2846" t="s">
        <v>60</v>
      </c>
      <c r="H2846" t="s">
        <v>61</v>
      </c>
      <c r="I2846">
        <v>1</v>
      </c>
      <c r="J2846" t="s">
        <v>86</v>
      </c>
      <c r="K2846" t="s">
        <v>77</v>
      </c>
      <c r="L2846">
        <v>2</v>
      </c>
      <c r="M2846" t="s">
        <v>93</v>
      </c>
      <c r="N2846" s="1">
        <v>43341</v>
      </c>
      <c r="P2846" t="s">
        <v>64</v>
      </c>
      <c r="Q2846" t="s">
        <v>65</v>
      </c>
    </row>
    <row r="2847" spans="1:17">
      <c r="A2847" t="s">
        <v>96</v>
      </c>
      <c r="B2847" t="s">
        <v>97</v>
      </c>
      <c r="C2847">
        <v>0</v>
      </c>
      <c r="D2847">
        <v>95</v>
      </c>
      <c r="E2847">
        <v>92</v>
      </c>
      <c r="F2847">
        <v>93</v>
      </c>
      <c r="G2847" t="s">
        <v>60</v>
      </c>
      <c r="H2847" t="s">
        <v>61</v>
      </c>
      <c r="I2847">
        <v>2</v>
      </c>
      <c r="J2847" t="s">
        <v>86</v>
      </c>
      <c r="K2847" t="s">
        <v>77</v>
      </c>
      <c r="L2847">
        <v>2</v>
      </c>
      <c r="M2847" t="s">
        <v>64</v>
      </c>
      <c r="N2847" s="1">
        <v>43291</v>
      </c>
      <c r="P2847" t="s">
        <v>64</v>
      </c>
      <c r="Q2847" t="s">
        <v>65</v>
      </c>
    </row>
    <row r="2848" spans="1:17">
      <c r="A2848" t="s">
        <v>98</v>
      </c>
      <c r="B2848" t="s">
        <v>99</v>
      </c>
      <c r="C2848">
        <v>0</v>
      </c>
      <c r="D2848">
        <v>91</v>
      </c>
      <c r="E2848">
        <v>87</v>
      </c>
      <c r="F2848">
        <v>89</v>
      </c>
      <c r="G2848" t="s">
        <v>60</v>
      </c>
      <c r="H2848" t="s">
        <v>61</v>
      </c>
      <c r="I2848">
        <v>2</v>
      </c>
      <c r="J2848" t="s">
        <v>86</v>
      </c>
      <c r="K2848" t="s">
        <v>77</v>
      </c>
      <c r="L2848">
        <v>2</v>
      </c>
      <c r="M2848" t="s">
        <v>93</v>
      </c>
      <c r="N2848" s="1">
        <v>43355</v>
      </c>
      <c r="P2848" t="s">
        <v>64</v>
      </c>
      <c r="Q2848" t="s">
        <v>65</v>
      </c>
    </row>
    <row r="2849" spans="1:17">
      <c r="A2849" t="s">
        <v>102</v>
      </c>
      <c r="B2849" t="s">
        <v>103</v>
      </c>
      <c r="C2849">
        <v>0</v>
      </c>
      <c r="D2849">
        <v>90</v>
      </c>
      <c r="E2849">
        <v>81</v>
      </c>
      <c r="F2849">
        <v>84</v>
      </c>
      <c r="G2849" t="s">
        <v>60</v>
      </c>
      <c r="H2849" t="s">
        <v>61</v>
      </c>
      <c r="I2849">
        <v>1</v>
      </c>
      <c r="J2849" t="s">
        <v>86</v>
      </c>
      <c r="K2849" t="s">
        <v>77</v>
      </c>
      <c r="L2849">
        <v>2</v>
      </c>
      <c r="M2849" t="s">
        <v>93</v>
      </c>
      <c r="N2849" s="1">
        <v>43343</v>
      </c>
      <c r="P2849" t="s">
        <v>64</v>
      </c>
      <c r="Q2849" t="s">
        <v>65</v>
      </c>
    </row>
    <row r="2850" spans="1:17">
      <c r="A2850" t="s">
        <v>123</v>
      </c>
      <c r="B2850" t="s">
        <v>124</v>
      </c>
      <c r="C2850">
        <v>0</v>
      </c>
      <c r="D2850">
        <v>0</v>
      </c>
      <c r="E2850" t="s">
        <v>125</v>
      </c>
      <c r="F2850" t="s">
        <v>125</v>
      </c>
      <c r="G2850" t="s">
        <v>126</v>
      </c>
      <c r="H2850" t="s">
        <v>61</v>
      </c>
      <c r="I2850">
        <v>1</v>
      </c>
      <c r="J2850" t="s">
        <v>86</v>
      </c>
      <c r="K2850" t="s">
        <v>77</v>
      </c>
      <c r="L2850">
        <v>2</v>
      </c>
      <c r="M2850" t="s">
        <v>93</v>
      </c>
      <c r="N2850" s="1">
        <v>43192</v>
      </c>
      <c r="P2850" t="s">
        <v>64</v>
      </c>
      <c r="Q2850" t="s">
        <v>65</v>
      </c>
    </row>
    <row r="2851" spans="6:6">
      <c r="F2851">
        <f>SUM(F2831:F2849)/18</f>
        <v>88.6666666666667</v>
      </c>
    </row>
    <row r="2853" spans="1:17">
      <c r="A2853" t="s">
        <v>58</v>
      </c>
      <c r="B2853" t="s">
        <v>59</v>
      </c>
      <c r="C2853">
        <v>0</v>
      </c>
      <c r="D2853">
        <v>100</v>
      </c>
      <c r="E2853">
        <v>87</v>
      </c>
      <c r="F2853">
        <v>92</v>
      </c>
      <c r="G2853" t="s">
        <v>60</v>
      </c>
      <c r="H2853" t="s">
        <v>61</v>
      </c>
      <c r="I2853">
        <v>2</v>
      </c>
      <c r="J2853" t="s">
        <v>62</v>
      </c>
      <c r="K2853" t="s">
        <v>63</v>
      </c>
      <c r="L2853">
        <v>1</v>
      </c>
      <c r="M2853" t="s">
        <v>64</v>
      </c>
      <c r="N2853" s="1">
        <v>43170</v>
      </c>
      <c r="P2853" t="s">
        <v>64</v>
      </c>
      <c r="Q2853" t="s">
        <v>65</v>
      </c>
    </row>
    <row r="2854" spans="1:17">
      <c r="A2854" t="s">
        <v>66</v>
      </c>
      <c r="B2854" t="s">
        <v>67</v>
      </c>
      <c r="C2854">
        <v>0</v>
      </c>
      <c r="D2854">
        <v>0</v>
      </c>
      <c r="E2854">
        <v>0</v>
      </c>
      <c r="F2854">
        <v>0</v>
      </c>
      <c r="G2854" t="s">
        <v>60</v>
      </c>
      <c r="H2854" t="s">
        <v>68</v>
      </c>
      <c r="J2854" t="s">
        <v>62</v>
      </c>
      <c r="K2854" t="s">
        <v>63</v>
      </c>
      <c r="L2854">
        <v>1</v>
      </c>
      <c r="M2854" t="s">
        <v>64</v>
      </c>
      <c r="N2854" s="1">
        <v>42993</v>
      </c>
      <c r="P2854" t="s">
        <v>64</v>
      </c>
      <c r="Q2854" t="s">
        <v>65</v>
      </c>
    </row>
    <row r="2855" spans="1:17">
      <c r="A2855" t="s">
        <v>69</v>
      </c>
      <c r="B2855" t="s">
        <v>70</v>
      </c>
      <c r="C2855">
        <v>0</v>
      </c>
      <c r="D2855">
        <v>0</v>
      </c>
      <c r="E2855">
        <v>85</v>
      </c>
      <c r="F2855">
        <v>85</v>
      </c>
      <c r="G2855" t="s">
        <v>60</v>
      </c>
      <c r="H2855" t="s">
        <v>61</v>
      </c>
      <c r="I2855">
        <v>3</v>
      </c>
      <c r="J2855" t="s">
        <v>62</v>
      </c>
      <c r="K2855" t="s">
        <v>63</v>
      </c>
      <c r="L2855">
        <v>1</v>
      </c>
      <c r="M2855" t="s">
        <v>64</v>
      </c>
      <c r="N2855" s="1">
        <v>43111</v>
      </c>
      <c r="P2855" t="s">
        <v>64</v>
      </c>
      <c r="Q2855" t="s">
        <v>65</v>
      </c>
    </row>
    <row r="2856" spans="1:17">
      <c r="A2856" t="s">
        <v>71</v>
      </c>
      <c r="B2856" t="s">
        <v>72</v>
      </c>
      <c r="C2856">
        <v>0</v>
      </c>
      <c r="D2856">
        <v>82</v>
      </c>
      <c r="E2856">
        <v>86</v>
      </c>
      <c r="F2856">
        <v>85</v>
      </c>
      <c r="G2856" t="s">
        <v>60</v>
      </c>
      <c r="H2856" t="s">
        <v>61</v>
      </c>
      <c r="I2856">
        <v>3</v>
      </c>
      <c r="J2856" t="s">
        <v>62</v>
      </c>
      <c r="K2856" t="s">
        <v>63</v>
      </c>
      <c r="L2856">
        <v>1</v>
      </c>
      <c r="M2856" t="s">
        <v>64</v>
      </c>
      <c r="N2856" s="1">
        <v>43122</v>
      </c>
      <c r="P2856" t="s">
        <v>64</v>
      </c>
      <c r="Q2856" t="s">
        <v>65</v>
      </c>
    </row>
    <row r="2857" spans="1:17">
      <c r="A2857" t="s">
        <v>78</v>
      </c>
      <c r="B2857" t="s">
        <v>79</v>
      </c>
      <c r="C2857">
        <v>0</v>
      </c>
      <c r="D2857">
        <v>0</v>
      </c>
      <c r="E2857">
        <v>85</v>
      </c>
      <c r="F2857">
        <v>85</v>
      </c>
      <c r="G2857" t="s">
        <v>60</v>
      </c>
      <c r="H2857" t="s">
        <v>61</v>
      </c>
      <c r="I2857">
        <v>3</v>
      </c>
      <c r="J2857" t="s">
        <v>62</v>
      </c>
      <c r="K2857" t="s">
        <v>63</v>
      </c>
      <c r="L2857">
        <v>1</v>
      </c>
      <c r="M2857" t="s">
        <v>64</v>
      </c>
      <c r="N2857" s="1">
        <v>43165</v>
      </c>
      <c r="P2857" t="s">
        <v>64</v>
      </c>
      <c r="Q2857" t="s">
        <v>65</v>
      </c>
    </row>
    <row r="2858" spans="1:17">
      <c r="A2858" t="s">
        <v>80</v>
      </c>
      <c r="B2858" t="s">
        <v>81</v>
      </c>
      <c r="C2858">
        <v>0</v>
      </c>
      <c r="D2858">
        <v>0</v>
      </c>
      <c r="E2858">
        <v>83</v>
      </c>
      <c r="F2858">
        <v>83</v>
      </c>
      <c r="G2858" t="s">
        <v>60</v>
      </c>
      <c r="H2858" t="s">
        <v>61</v>
      </c>
      <c r="I2858">
        <v>1</v>
      </c>
      <c r="J2858" t="s">
        <v>62</v>
      </c>
      <c r="K2858" t="s">
        <v>63</v>
      </c>
      <c r="L2858">
        <v>1</v>
      </c>
      <c r="M2858" t="s">
        <v>64</v>
      </c>
      <c r="N2858" s="1">
        <v>43173</v>
      </c>
      <c r="P2858" t="s">
        <v>64</v>
      </c>
      <c r="Q2858" t="s">
        <v>65</v>
      </c>
    </row>
    <row r="2859" spans="1:17">
      <c r="A2859" t="s">
        <v>114</v>
      </c>
      <c r="B2859" t="s">
        <v>101</v>
      </c>
      <c r="C2859">
        <v>0</v>
      </c>
      <c r="D2859">
        <v>88</v>
      </c>
      <c r="E2859">
        <v>88</v>
      </c>
      <c r="F2859">
        <v>88</v>
      </c>
      <c r="G2859" t="s">
        <v>60</v>
      </c>
      <c r="H2859" t="s">
        <v>61</v>
      </c>
      <c r="I2859">
        <v>3</v>
      </c>
      <c r="J2859" t="s">
        <v>62</v>
      </c>
      <c r="K2859" t="s">
        <v>63</v>
      </c>
      <c r="L2859">
        <v>1</v>
      </c>
      <c r="M2859" t="s">
        <v>64</v>
      </c>
      <c r="N2859" s="1">
        <v>43111</v>
      </c>
      <c r="P2859" t="s">
        <v>64</v>
      </c>
      <c r="Q2859" t="s">
        <v>65</v>
      </c>
    </row>
    <row r="2860" spans="1:17">
      <c r="A2860" t="s">
        <v>115</v>
      </c>
      <c r="B2860" t="s">
        <v>116</v>
      </c>
      <c r="C2860">
        <v>0</v>
      </c>
      <c r="D2860">
        <v>95</v>
      </c>
      <c r="E2860">
        <v>87</v>
      </c>
      <c r="F2860">
        <v>89</v>
      </c>
      <c r="G2860" t="s">
        <v>60</v>
      </c>
      <c r="H2860" t="s">
        <v>61</v>
      </c>
      <c r="I2860">
        <v>1</v>
      </c>
      <c r="J2860" t="s">
        <v>62</v>
      </c>
      <c r="K2860" t="s">
        <v>63</v>
      </c>
      <c r="L2860">
        <v>1</v>
      </c>
      <c r="M2860" t="s">
        <v>64</v>
      </c>
      <c r="N2860" s="1">
        <v>43087</v>
      </c>
      <c r="P2860" t="s">
        <v>64</v>
      </c>
      <c r="Q2860" t="s">
        <v>65</v>
      </c>
    </row>
    <row r="2861" spans="1:17">
      <c r="A2861" t="s">
        <v>82</v>
      </c>
      <c r="B2861" t="s">
        <v>83</v>
      </c>
      <c r="C2861">
        <v>0</v>
      </c>
      <c r="D2861">
        <v>0</v>
      </c>
      <c r="E2861">
        <v>83</v>
      </c>
      <c r="F2861">
        <v>83</v>
      </c>
      <c r="G2861" t="s">
        <v>60</v>
      </c>
      <c r="H2861" t="s">
        <v>61</v>
      </c>
      <c r="I2861">
        <v>2</v>
      </c>
      <c r="J2861" t="s">
        <v>62</v>
      </c>
      <c r="K2861" t="s">
        <v>63</v>
      </c>
      <c r="L2861">
        <v>1</v>
      </c>
      <c r="M2861" t="s">
        <v>64</v>
      </c>
      <c r="N2861" s="1">
        <v>43168</v>
      </c>
      <c r="P2861" t="s">
        <v>64</v>
      </c>
      <c r="Q2861" t="s">
        <v>65</v>
      </c>
    </row>
    <row r="2862" spans="1:17">
      <c r="A2862" t="s">
        <v>87</v>
      </c>
      <c r="B2862" t="s">
        <v>88</v>
      </c>
      <c r="C2862">
        <v>86</v>
      </c>
      <c r="D2862">
        <v>91</v>
      </c>
      <c r="E2862">
        <v>84</v>
      </c>
      <c r="F2862">
        <v>87</v>
      </c>
      <c r="G2862" t="s">
        <v>60</v>
      </c>
      <c r="H2862" t="s">
        <v>61</v>
      </c>
      <c r="I2862">
        <v>2</v>
      </c>
      <c r="J2862" t="s">
        <v>86</v>
      </c>
      <c r="K2862" t="s">
        <v>63</v>
      </c>
      <c r="L2862">
        <v>1</v>
      </c>
      <c r="M2862" t="s">
        <v>64</v>
      </c>
      <c r="N2862" s="1">
        <v>43102</v>
      </c>
      <c r="P2862" t="s">
        <v>64</v>
      </c>
      <c r="Q2862" t="s">
        <v>65</v>
      </c>
    </row>
    <row r="2863" spans="1:17">
      <c r="A2863" t="s">
        <v>89</v>
      </c>
      <c r="B2863" t="s">
        <v>90</v>
      </c>
      <c r="C2863">
        <v>0</v>
      </c>
      <c r="D2863">
        <v>80</v>
      </c>
      <c r="E2863">
        <v>94</v>
      </c>
      <c r="F2863">
        <v>87</v>
      </c>
      <c r="G2863" t="s">
        <v>60</v>
      </c>
      <c r="H2863" t="s">
        <v>61</v>
      </c>
      <c r="I2863">
        <v>2</v>
      </c>
      <c r="J2863" t="s">
        <v>86</v>
      </c>
      <c r="K2863" t="s">
        <v>63</v>
      </c>
      <c r="L2863">
        <v>1</v>
      </c>
      <c r="M2863" t="s">
        <v>64</v>
      </c>
      <c r="N2863" s="1">
        <v>43115</v>
      </c>
      <c r="P2863" t="s">
        <v>64</v>
      </c>
      <c r="Q2863" t="s">
        <v>65</v>
      </c>
    </row>
    <row r="2864" spans="1:17">
      <c r="A2864" t="s">
        <v>104</v>
      </c>
      <c r="B2864" t="s">
        <v>105</v>
      </c>
      <c r="C2864">
        <v>90</v>
      </c>
      <c r="D2864">
        <v>90</v>
      </c>
      <c r="E2864">
        <v>90</v>
      </c>
      <c r="F2864">
        <v>90</v>
      </c>
      <c r="G2864" t="s">
        <v>60</v>
      </c>
      <c r="H2864" t="s">
        <v>61</v>
      </c>
      <c r="I2864">
        <v>2</v>
      </c>
      <c r="J2864" t="s">
        <v>86</v>
      </c>
      <c r="K2864" t="s">
        <v>77</v>
      </c>
      <c r="L2864">
        <v>2</v>
      </c>
      <c r="M2864" t="s">
        <v>64</v>
      </c>
      <c r="N2864" s="1">
        <v>43349</v>
      </c>
      <c r="P2864" t="s">
        <v>64</v>
      </c>
      <c r="Q2864" t="s">
        <v>65</v>
      </c>
    </row>
    <row r="2865" spans="1:17">
      <c r="A2865" t="s">
        <v>117</v>
      </c>
      <c r="B2865" t="s">
        <v>118</v>
      </c>
      <c r="C2865">
        <v>98</v>
      </c>
      <c r="D2865">
        <v>92</v>
      </c>
      <c r="E2865">
        <v>75</v>
      </c>
      <c r="F2865">
        <v>84</v>
      </c>
      <c r="G2865" t="s">
        <v>60</v>
      </c>
      <c r="H2865" t="s">
        <v>61</v>
      </c>
      <c r="I2865">
        <v>2</v>
      </c>
      <c r="J2865" t="s">
        <v>86</v>
      </c>
      <c r="K2865" t="s">
        <v>77</v>
      </c>
      <c r="L2865">
        <v>2</v>
      </c>
      <c r="M2865" t="s">
        <v>64</v>
      </c>
      <c r="N2865" s="1">
        <v>43349</v>
      </c>
      <c r="P2865" t="s">
        <v>64</v>
      </c>
      <c r="Q2865" t="s">
        <v>65</v>
      </c>
    </row>
    <row r="2866" spans="1:17">
      <c r="A2866" t="s">
        <v>119</v>
      </c>
      <c r="B2866" t="s">
        <v>120</v>
      </c>
      <c r="C2866">
        <v>0</v>
      </c>
      <c r="D2866">
        <v>0</v>
      </c>
      <c r="E2866">
        <v>90.5</v>
      </c>
      <c r="F2866">
        <v>91</v>
      </c>
      <c r="G2866" t="s">
        <v>60</v>
      </c>
      <c r="H2866" t="s">
        <v>61</v>
      </c>
      <c r="I2866">
        <v>1</v>
      </c>
      <c r="J2866" t="s">
        <v>86</v>
      </c>
      <c r="K2866" t="s">
        <v>77</v>
      </c>
      <c r="L2866">
        <v>2</v>
      </c>
      <c r="M2866" t="s">
        <v>64</v>
      </c>
      <c r="N2866" s="1">
        <v>43356</v>
      </c>
      <c r="P2866" t="s">
        <v>64</v>
      </c>
      <c r="Q2866" t="s">
        <v>65</v>
      </c>
    </row>
    <row r="2867" spans="1:17">
      <c r="A2867" t="s">
        <v>91</v>
      </c>
      <c r="B2867" t="s">
        <v>92</v>
      </c>
      <c r="C2867">
        <v>0</v>
      </c>
      <c r="D2867">
        <v>0</v>
      </c>
      <c r="E2867">
        <v>85</v>
      </c>
      <c r="F2867">
        <v>85</v>
      </c>
      <c r="G2867" t="s">
        <v>60</v>
      </c>
      <c r="H2867" t="s">
        <v>61</v>
      </c>
      <c r="I2867">
        <v>2</v>
      </c>
      <c r="J2867" t="s">
        <v>86</v>
      </c>
      <c r="K2867" t="s">
        <v>77</v>
      </c>
      <c r="L2867">
        <v>2</v>
      </c>
      <c r="M2867" t="s">
        <v>64</v>
      </c>
      <c r="N2867" s="1">
        <v>43301</v>
      </c>
      <c r="P2867" t="s">
        <v>64</v>
      </c>
      <c r="Q2867" t="s">
        <v>65</v>
      </c>
    </row>
    <row r="2868" spans="1:17">
      <c r="A2868" t="s">
        <v>121</v>
      </c>
      <c r="B2868" t="s">
        <v>122</v>
      </c>
      <c r="C2868">
        <v>0</v>
      </c>
      <c r="D2868">
        <v>0</v>
      </c>
      <c r="E2868">
        <v>92</v>
      </c>
      <c r="F2868">
        <v>92</v>
      </c>
      <c r="G2868" t="s">
        <v>60</v>
      </c>
      <c r="H2868" t="s">
        <v>61</v>
      </c>
      <c r="I2868">
        <v>1</v>
      </c>
      <c r="J2868" t="s">
        <v>86</v>
      </c>
      <c r="K2868" t="s">
        <v>77</v>
      </c>
      <c r="L2868">
        <v>2</v>
      </c>
      <c r="M2868" t="s">
        <v>64</v>
      </c>
      <c r="N2868" s="1">
        <v>43341</v>
      </c>
      <c r="P2868" t="s">
        <v>64</v>
      </c>
      <c r="Q2868" t="s">
        <v>65</v>
      </c>
    </row>
    <row r="2869" spans="1:17">
      <c r="A2869" t="s">
        <v>106</v>
      </c>
      <c r="B2869" t="s">
        <v>107</v>
      </c>
      <c r="C2869">
        <v>0</v>
      </c>
      <c r="D2869">
        <v>0</v>
      </c>
      <c r="E2869">
        <v>80</v>
      </c>
      <c r="F2869">
        <v>80</v>
      </c>
      <c r="G2869" t="s">
        <v>60</v>
      </c>
      <c r="H2869" t="s">
        <v>61</v>
      </c>
      <c r="I2869">
        <v>2</v>
      </c>
      <c r="J2869" t="s">
        <v>86</v>
      </c>
      <c r="K2869" t="s">
        <v>77</v>
      </c>
      <c r="L2869">
        <v>2</v>
      </c>
      <c r="M2869" t="s">
        <v>64</v>
      </c>
      <c r="N2869" s="1">
        <v>43285</v>
      </c>
      <c r="P2869" t="s">
        <v>64</v>
      </c>
      <c r="Q2869" t="s">
        <v>65</v>
      </c>
    </row>
    <row r="2870" spans="1:17">
      <c r="A2870" t="s">
        <v>98</v>
      </c>
      <c r="B2870" t="s">
        <v>99</v>
      </c>
      <c r="C2870">
        <v>0</v>
      </c>
      <c r="D2870">
        <v>87</v>
      </c>
      <c r="E2870">
        <v>89</v>
      </c>
      <c r="F2870">
        <v>88</v>
      </c>
      <c r="G2870" t="s">
        <v>60</v>
      </c>
      <c r="H2870" t="s">
        <v>61</v>
      </c>
      <c r="I2870">
        <v>2</v>
      </c>
      <c r="J2870" t="s">
        <v>86</v>
      </c>
      <c r="K2870" t="s">
        <v>77</v>
      </c>
      <c r="L2870">
        <v>2</v>
      </c>
      <c r="M2870" t="s">
        <v>64</v>
      </c>
      <c r="N2870" s="1">
        <v>43355</v>
      </c>
      <c r="P2870" t="s">
        <v>64</v>
      </c>
      <c r="Q2870" t="s">
        <v>65</v>
      </c>
    </row>
    <row r="2871" spans="1:17">
      <c r="A2871" t="s">
        <v>102</v>
      </c>
      <c r="B2871" t="s">
        <v>103</v>
      </c>
      <c r="C2871">
        <v>0</v>
      </c>
      <c r="D2871">
        <v>87</v>
      </c>
      <c r="E2871">
        <v>82</v>
      </c>
      <c r="F2871">
        <v>84</v>
      </c>
      <c r="G2871" t="s">
        <v>60</v>
      </c>
      <c r="H2871" t="s">
        <v>61</v>
      </c>
      <c r="I2871">
        <v>1</v>
      </c>
      <c r="J2871" t="s">
        <v>86</v>
      </c>
      <c r="K2871" t="s">
        <v>77</v>
      </c>
      <c r="L2871">
        <v>2</v>
      </c>
      <c r="M2871" t="s">
        <v>64</v>
      </c>
      <c r="N2871" s="1">
        <v>43343</v>
      </c>
      <c r="P2871" t="s">
        <v>64</v>
      </c>
      <c r="Q2871" t="s">
        <v>65</v>
      </c>
    </row>
    <row r="2872" spans="1:17">
      <c r="A2872" t="s">
        <v>123</v>
      </c>
      <c r="B2872" t="s">
        <v>124</v>
      </c>
      <c r="C2872">
        <v>0</v>
      </c>
      <c r="D2872">
        <v>0</v>
      </c>
      <c r="E2872" t="s">
        <v>125</v>
      </c>
      <c r="F2872" t="s">
        <v>125</v>
      </c>
      <c r="G2872" t="s">
        <v>126</v>
      </c>
      <c r="H2872" t="s">
        <v>61</v>
      </c>
      <c r="I2872">
        <v>1</v>
      </c>
      <c r="J2872" t="s">
        <v>86</v>
      </c>
      <c r="K2872" t="s">
        <v>77</v>
      </c>
      <c r="L2872">
        <v>2</v>
      </c>
      <c r="M2872" t="s">
        <v>93</v>
      </c>
      <c r="N2872" s="1">
        <v>43192</v>
      </c>
      <c r="P2872" t="s">
        <v>64</v>
      </c>
      <c r="Q2872" t="s">
        <v>65</v>
      </c>
    </row>
    <row r="2873" spans="6:6">
      <c r="F2873">
        <f>SUM(F2853:F2871)/18</f>
        <v>86.5555555555556</v>
      </c>
    </row>
    <row r="2875" spans="1:17">
      <c r="A2875" t="s">
        <v>198</v>
      </c>
      <c r="B2875" t="s">
        <v>199</v>
      </c>
      <c r="C2875">
        <v>70</v>
      </c>
      <c r="D2875">
        <v>0</v>
      </c>
      <c r="E2875">
        <v>80</v>
      </c>
      <c r="F2875">
        <v>77</v>
      </c>
      <c r="G2875" t="s">
        <v>60</v>
      </c>
      <c r="H2875" t="s">
        <v>61</v>
      </c>
      <c r="I2875">
        <v>3</v>
      </c>
      <c r="J2875" t="s">
        <v>62</v>
      </c>
      <c r="K2875" t="s">
        <v>63</v>
      </c>
      <c r="L2875">
        <v>1</v>
      </c>
      <c r="M2875" t="s">
        <v>64</v>
      </c>
      <c r="N2875" s="1">
        <v>43200</v>
      </c>
      <c r="P2875" t="s">
        <v>64</v>
      </c>
      <c r="Q2875" t="s">
        <v>65</v>
      </c>
    </row>
    <row r="2876" spans="1:17">
      <c r="A2876" t="s">
        <v>200</v>
      </c>
      <c r="B2876" t="s">
        <v>201</v>
      </c>
      <c r="C2876">
        <v>95</v>
      </c>
      <c r="D2876">
        <v>0</v>
      </c>
      <c r="E2876">
        <v>89</v>
      </c>
      <c r="F2876">
        <v>91</v>
      </c>
      <c r="G2876" t="s">
        <v>60</v>
      </c>
      <c r="H2876" t="s">
        <v>61</v>
      </c>
      <c r="I2876">
        <v>3</v>
      </c>
      <c r="J2876" t="s">
        <v>62</v>
      </c>
      <c r="K2876" t="s">
        <v>63</v>
      </c>
      <c r="L2876">
        <v>1</v>
      </c>
      <c r="M2876" t="s">
        <v>64</v>
      </c>
      <c r="N2876" s="1">
        <v>43169</v>
      </c>
      <c r="P2876" t="s">
        <v>64</v>
      </c>
      <c r="Q2876" t="s">
        <v>65</v>
      </c>
    </row>
    <row r="2877" spans="1:17">
      <c r="A2877" t="s">
        <v>202</v>
      </c>
      <c r="B2877" t="s">
        <v>203</v>
      </c>
      <c r="C2877">
        <v>0</v>
      </c>
      <c r="D2877">
        <v>0</v>
      </c>
      <c r="E2877">
        <v>97</v>
      </c>
      <c r="F2877">
        <v>97</v>
      </c>
      <c r="G2877" t="s">
        <v>60</v>
      </c>
      <c r="H2877" t="s">
        <v>61</v>
      </c>
      <c r="I2877">
        <v>2</v>
      </c>
      <c r="J2877" t="s">
        <v>62</v>
      </c>
      <c r="K2877" t="s">
        <v>63</v>
      </c>
      <c r="L2877">
        <v>1</v>
      </c>
      <c r="M2877" t="s">
        <v>64</v>
      </c>
      <c r="N2877" s="1">
        <v>43111</v>
      </c>
      <c r="P2877" t="s">
        <v>64</v>
      </c>
      <c r="Q2877" t="s">
        <v>65</v>
      </c>
    </row>
    <row r="2878" spans="1:17">
      <c r="A2878" t="s">
        <v>204</v>
      </c>
      <c r="B2878" t="s">
        <v>205</v>
      </c>
      <c r="C2878">
        <v>0</v>
      </c>
      <c r="D2878">
        <v>0</v>
      </c>
      <c r="E2878">
        <v>92</v>
      </c>
      <c r="F2878">
        <v>92</v>
      </c>
      <c r="G2878" t="s">
        <v>60</v>
      </c>
      <c r="H2878" t="s">
        <v>61</v>
      </c>
      <c r="I2878">
        <v>3</v>
      </c>
      <c r="J2878" t="s">
        <v>62</v>
      </c>
      <c r="K2878" t="s">
        <v>63</v>
      </c>
      <c r="L2878">
        <v>1</v>
      </c>
      <c r="M2878" t="s">
        <v>64</v>
      </c>
      <c r="N2878" s="1">
        <v>43100</v>
      </c>
      <c r="P2878" t="s">
        <v>64</v>
      </c>
      <c r="Q2878" t="s">
        <v>65</v>
      </c>
    </row>
    <row r="2879" spans="1:17">
      <c r="A2879" t="s">
        <v>206</v>
      </c>
      <c r="B2879" t="s">
        <v>207</v>
      </c>
      <c r="C2879">
        <v>0</v>
      </c>
      <c r="D2879">
        <v>0</v>
      </c>
      <c r="E2879">
        <v>88</v>
      </c>
      <c r="F2879">
        <v>88</v>
      </c>
      <c r="G2879" t="s">
        <v>60</v>
      </c>
      <c r="H2879" t="s">
        <v>61</v>
      </c>
      <c r="I2879">
        <v>3</v>
      </c>
      <c r="J2879" t="s">
        <v>62</v>
      </c>
      <c r="K2879" t="s">
        <v>77</v>
      </c>
      <c r="L2879">
        <v>2</v>
      </c>
      <c r="M2879" t="s">
        <v>93</v>
      </c>
      <c r="N2879" s="1">
        <v>43342</v>
      </c>
      <c r="P2879" t="s">
        <v>64</v>
      </c>
      <c r="Q2879" t="s">
        <v>65</v>
      </c>
    </row>
    <row r="2880" spans="1:17">
      <c r="A2880" t="s">
        <v>208</v>
      </c>
      <c r="B2880" t="s">
        <v>209</v>
      </c>
      <c r="C2880">
        <v>0</v>
      </c>
      <c r="D2880">
        <v>0</v>
      </c>
      <c r="E2880">
        <v>93</v>
      </c>
      <c r="F2880">
        <v>93</v>
      </c>
      <c r="G2880" t="s">
        <v>60</v>
      </c>
      <c r="H2880" t="s">
        <v>61</v>
      </c>
      <c r="I2880">
        <v>1</v>
      </c>
      <c r="J2880" t="s">
        <v>62</v>
      </c>
      <c r="K2880" t="s">
        <v>63</v>
      </c>
      <c r="L2880">
        <v>1</v>
      </c>
      <c r="M2880" t="s">
        <v>64</v>
      </c>
      <c r="N2880" s="1">
        <v>43173</v>
      </c>
      <c r="P2880" t="s">
        <v>64</v>
      </c>
      <c r="Q2880" t="s">
        <v>65</v>
      </c>
    </row>
    <row r="2881" spans="1:17">
      <c r="A2881" t="s">
        <v>210</v>
      </c>
      <c r="B2881" t="s">
        <v>211</v>
      </c>
      <c r="C2881">
        <v>0</v>
      </c>
      <c r="D2881">
        <v>0</v>
      </c>
      <c r="E2881">
        <v>87</v>
      </c>
      <c r="F2881">
        <v>87</v>
      </c>
      <c r="G2881" t="s">
        <v>60</v>
      </c>
      <c r="H2881" t="s">
        <v>61</v>
      </c>
      <c r="I2881">
        <v>3</v>
      </c>
      <c r="J2881" t="s">
        <v>62</v>
      </c>
      <c r="K2881" t="s">
        <v>63</v>
      </c>
      <c r="L2881">
        <v>1</v>
      </c>
      <c r="M2881" t="s">
        <v>64</v>
      </c>
      <c r="N2881" s="1">
        <v>43174</v>
      </c>
      <c r="P2881" t="s">
        <v>64</v>
      </c>
      <c r="Q2881" t="s">
        <v>65</v>
      </c>
    </row>
    <row r="2882" spans="1:17">
      <c r="A2882">
        <v>119120243</v>
      </c>
      <c r="B2882" t="s">
        <v>212</v>
      </c>
      <c r="C2882">
        <v>0</v>
      </c>
      <c r="D2882">
        <v>0</v>
      </c>
      <c r="E2882">
        <v>67</v>
      </c>
      <c r="F2882">
        <v>67</v>
      </c>
      <c r="G2882" t="s">
        <v>60</v>
      </c>
      <c r="H2882" t="s">
        <v>61</v>
      </c>
      <c r="I2882">
        <v>1</v>
      </c>
      <c r="J2882" t="s">
        <v>86</v>
      </c>
      <c r="K2882" t="s">
        <v>77</v>
      </c>
      <c r="L2882">
        <v>2</v>
      </c>
      <c r="M2882" t="s">
        <v>93</v>
      </c>
      <c r="N2882" s="1">
        <v>43302</v>
      </c>
      <c r="P2882" t="s">
        <v>64</v>
      </c>
      <c r="Q2882" t="s">
        <v>65</v>
      </c>
    </row>
    <row r="2883" spans="1:17">
      <c r="A2883" t="s">
        <v>213</v>
      </c>
      <c r="B2883" t="s">
        <v>214</v>
      </c>
      <c r="C2883">
        <v>0</v>
      </c>
      <c r="D2883">
        <v>0</v>
      </c>
      <c r="E2883">
        <v>87</v>
      </c>
      <c r="F2883">
        <v>87</v>
      </c>
      <c r="G2883" t="s">
        <v>60</v>
      </c>
      <c r="H2883" t="s">
        <v>61</v>
      </c>
      <c r="I2883">
        <v>2</v>
      </c>
      <c r="J2883" t="s">
        <v>86</v>
      </c>
      <c r="K2883" t="s">
        <v>77</v>
      </c>
      <c r="L2883">
        <v>2</v>
      </c>
      <c r="M2883" t="s">
        <v>93</v>
      </c>
      <c r="N2883" s="1">
        <v>43353</v>
      </c>
      <c r="P2883" t="s">
        <v>64</v>
      </c>
      <c r="Q2883" t="s">
        <v>65</v>
      </c>
    </row>
    <row r="2884" spans="1:17">
      <c r="A2884" t="s">
        <v>215</v>
      </c>
      <c r="B2884" t="s">
        <v>216</v>
      </c>
      <c r="C2884">
        <v>0</v>
      </c>
      <c r="D2884">
        <v>0</v>
      </c>
      <c r="E2884">
        <v>88</v>
      </c>
      <c r="F2884">
        <v>88</v>
      </c>
      <c r="G2884" t="s">
        <v>60</v>
      </c>
      <c r="H2884" t="s">
        <v>61</v>
      </c>
      <c r="I2884">
        <v>1</v>
      </c>
      <c r="J2884" t="s">
        <v>86</v>
      </c>
      <c r="K2884" t="s">
        <v>77</v>
      </c>
      <c r="L2884">
        <v>2</v>
      </c>
      <c r="M2884" t="s">
        <v>64</v>
      </c>
      <c r="N2884" s="1">
        <v>43293</v>
      </c>
      <c r="P2884" t="s">
        <v>64</v>
      </c>
      <c r="Q2884" t="s">
        <v>65</v>
      </c>
    </row>
    <row r="2885" spans="1:17">
      <c r="A2885" t="s">
        <v>217</v>
      </c>
      <c r="B2885" t="s">
        <v>218</v>
      </c>
      <c r="C2885">
        <v>100</v>
      </c>
      <c r="D2885">
        <v>0</v>
      </c>
      <c r="E2885">
        <v>85</v>
      </c>
      <c r="F2885">
        <v>90</v>
      </c>
      <c r="G2885" t="s">
        <v>60</v>
      </c>
      <c r="H2885" t="s">
        <v>61</v>
      </c>
      <c r="I2885">
        <v>1</v>
      </c>
      <c r="J2885" t="s">
        <v>86</v>
      </c>
      <c r="K2885" t="s">
        <v>77</v>
      </c>
      <c r="L2885">
        <v>2</v>
      </c>
      <c r="M2885" t="s">
        <v>64</v>
      </c>
      <c r="N2885" s="1">
        <v>43286</v>
      </c>
      <c r="P2885" t="s">
        <v>64</v>
      </c>
      <c r="Q2885" t="s">
        <v>65</v>
      </c>
    </row>
    <row r="2886" spans="1:17">
      <c r="A2886" t="s">
        <v>219</v>
      </c>
      <c r="B2886" t="s">
        <v>220</v>
      </c>
      <c r="C2886">
        <v>0</v>
      </c>
      <c r="D2886">
        <v>0</v>
      </c>
      <c r="E2886">
        <v>82</v>
      </c>
      <c r="F2886">
        <v>82</v>
      </c>
      <c r="G2886" t="s">
        <v>60</v>
      </c>
      <c r="H2886" t="s">
        <v>61</v>
      </c>
      <c r="I2886">
        <v>1</v>
      </c>
      <c r="J2886" t="s">
        <v>86</v>
      </c>
      <c r="K2886" t="s">
        <v>77</v>
      </c>
      <c r="L2886">
        <v>2</v>
      </c>
      <c r="M2886" t="s">
        <v>93</v>
      </c>
      <c r="N2886" s="1">
        <v>43349</v>
      </c>
      <c r="P2886" t="s">
        <v>64</v>
      </c>
      <c r="Q2886" t="s">
        <v>65</v>
      </c>
    </row>
    <row r="2887" spans="1:17">
      <c r="A2887" t="s">
        <v>221</v>
      </c>
      <c r="B2887" t="s">
        <v>222</v>
      </c>
      <c r="C2887">
        <v>0</v>
      </c>
      <c r="D2887">
        <v>0</v>
      </c>
      <c r="E2887">
        <v>86</v>
      </c>
      <c r="F2887">
        <v>86</v>
      </c>
      <c r="G2887" t="s">
        <v>60</v>
      </c>
      <c r="H2887" t="s">
        <v>61</v>
      </c>
      <c r="I2887">
        <v>1</v>
      </c>
      <c r="J2887" t="s">
        <v>86</v>
      </c>
      <c r="K2887" t="s">
        <v>77</v>
      </c>
      <c r="L2887">
        <v>2</v>
      </c>
      <c r="M2887" t="s">
        <v>93</v>
      </c>
      <c r="N2887" s="1">
        <v>43349</v>
      </c>
      <c r="P2887" t="s">
        <v>64</v>
      </c>
      <c r="Q2887" t="s">
        <v>65</v>
      </c>
    </row>
    <row r="2888" spans="6:6">
      <c r="F2888">
        <f>AVERAGE(F2875:F2887)</f>
        <v>86.5384615384615</v>
      </c>
    </row>
    <row r="2890" spans="1:17">
      <c r="A2890" t="s">
        <v>198</v>
      </c>
      <c r="B2890" t="s">
        <v>199</v>
      </c>
      <c r="C2890">
        <v>70</v>
      </c>
      <c r="D2890">
        <v>0</v>
      </c>
      <c r="E2890">
        <v>90</v>
      </c>
      <c r="F2890">
        <v>84</v>
      </c>
      <c r="G2890" t="s">
        <v>60</v>
      </c>
      <c r="H2890" t="s">
        <v>61</v>
      </c>
      <c r="I2890">
        <v>3</v>
      </c>
      <c r="J2890" t="s">
        <v>62</v>
      </c>
      <c r="K2890" t="s">
        <v>63</v>
      </c>
      <c r="L2890">
        <v>1</v>
      </c>
      <c r="M2890" t="s">
        <v>64</v>
      </c>
      <c r="N2890" s="1">
        <v>43200</v>
      </c>
      <c r="P2890" t="s">
        <v>64</v>
      </c>
      <c r="Q2890" t="s">
        <v>65</v>
      </c>
    </row>
    <row r="2891" spans="1:17">
      <c r="A2891" t="s">
        <v>200</v>
      </c>
      <c r="B2891" t="s">
        <v>201</v>
      </c>
      <c r="C2891">
        <v>93</v>
      </c>
      <c r="D2891">
        <v>0</v>
      </c>
      <c r="E2891">
        <v>83</v>
      </c>
      <c r="F2891">
        <v>86</v>
      </c>
      <c r="G2891" t="s">
        <v>60</v>
      </c>
      <c r="H2891" t="s">
        <v>61</v>
      </c>
      <c r="I2891">
        <v>3</v>
      </c>
      <c r="J2891" t="s">
        <v>62</v>
      </c>
      <c r="K2891" t="s">
        <v>63</v>
      </c>
      <c r="L2891">
        <v>1</v>
      </c>
      <c r="M2891" t="s">
        <v>64</v>
      </c>
      <c r="N2891" s="1">
        <v>43169</v>
      </c>
      <c r="P2891" t="s">
        <v>64</v>
      </c>
      <c r="Q2891" t="s">
        <v>65</v>
      </c>
    </row>
    <row r="2892" spans="1:17">
      <c r="A2892" t="s">
        <v>202</v>
      </c>
      <c r="B2892" t="s">
        <v>203</v>
      </c>
      <c r="C2892">
        <v>0</v>
      </c>
      <c r="D2892">
        <v>0</v>
      </c>
      <c r="E2892">
        <v>96</v>
      </c>
      <c r="F2892">
        <v>96</v>
      </c>
      <c r="G2892" t="s">
        <v>60</v>
      </c>
      <c r="H2892" t="s">
        <v>61</v>
      </c>
      <c r="I2892">
        <v>2</v>
      </c>
      <c r="J2892" t="s">
        <v>62</v>
      </c>
      <c r="K2892" t="s">
        <v>63</v>
      </c>
      <c r="L2892">
        <v>1</v>
      </c>
      <c r="M2892" t="s">
        <v>64</v>
      </c>
      <c r="N2892" s="1">
        <v>43111</v>
      </c>
      <c r="P2892" t="s">
        <v>64</v>
      </c>
      <c r="Q2892" t="s">
        <v>65</v>
      </c>
    </row>
    <row r="2893" spans="1:17">
      <c r="A2893" t="s">
        <v>204</v>
      </c>
      <c r="B2893" t="s">
        <v>205</v>
      </c>
      <c r="C2893">
        <v>0</v>
      </c>
      <c r="D2893">
        <v>0</v>
      </c>
      <c r="E2893">
        <v>91</v>
      </c>
      <c r="F2893">
        <v>91</v>
      </c>
      <c r="G2893" t="s">
        <v>60</v>
      </c>
      <c r="H2893" t="s">
        <v>61</v>
      </c>
      <c r="I2893">
        <v>3</v>
      </c>
      <c r="J2893" t="s">
        <v>62</v>
      </c>
      <c r="K2893" t="s">
        <v>63</v>
      </c>
      <c r="L2893">
        <v>1</v>
      </c>
      <c r="M2893" t="s">
        <v>64</v>
      </c>
      <c r="N2893" s="1">
        <v>43100</v>
      </c>
      <c r="P2893" t="s">
        <v>64</v>
      </c>
      <c r="Q2893" t="s">
        <v>65</v>
      </c>
    </row>
    <row r="2894" spans="1:17">
      <c r="A2894" t="s">
        <v>206</v>
      </c>
      <c r="B2894" t="s">
        <v>207</v>
      </c>
      <c r="C2894">
        <v>0</v>
      </c>
      <c r="D2894">
        <v>0</v>
      </c>
      <c r="E2894">
        <v>86</v>
      </c>
      <c r="F2894">
        <v>86</v>
      </c>
      <c r="G2894" t="s">
        <v>60</v>
      </c>
      <c r="H2894" t="s">
        <v>61</v>
      </c>
      <c r="I2894">
        <v>3</v>
      </c>
      <c r="J2894" t="s">
        <v>62</v>
      </c>
      <c r="K2894" t="s">
        <v>77</v>
      </c>
      <c r="L2894">
        <v>2</v>
      </c>
      <c r="M2894" t="s">
        <v>93</v>
      </c>
      <c r="N2894" s="1">
        <v>43342</v>
      </c>
      <c r="P2894" t="s">
        <v>64</v>
      </c>
      <c r="Q2894" t="s">
        <v>65</v>
      </c>
    </row>
    <row r="2895" spans="1:17">
      <c r="A2895" t="s">
        <v>208</v>
      </c>
      <c r="B2895" t="s">
        <v>209</v>
      </c>
      <c r="C2895">
        <v>0</v>
      </c>
      <c r="D2895">
        <v>0</v>
      </c>
      <c r="E2895">
        <v>85</v>
      </c>
      <c r="F2895">
        <v>85</v>
      </c>
      <c r="G2895" t="s">
        <v>60</v>
      </c>
      <c r="H2895" t="s">
        <v>61</v>
      </c>
      <c r="I2895">
        <v>1</v>
      </c>
      <c r="J2895" t="s">
        <v>62</v>
      </c>
      <c r="K2895" t="s">
        <v>63</v>
      </c>
      <c r="L2895">
        <v>1</v>
      </c>
      <c r="M2895" t="s">
        <v>64</v>
      </c>
      <c r="N2895" s="1">
        <v>43173</v>
      </c>
      <c r="P2895" t="s">
        <v>64</v>
      </c>
      <c r="Q2895" t="s">
        <v>65</v>
      </c>
    </row>
    <row r="2896" spans="1:17">
      <c r="A2896" t="s">
        <v>210</v>
      </c>
      <c r="B2896" t="s">
        <v>211</v>
      </c>
      <c r="C2896">
        <v>0</v>
      </c>
      <c r="D2896">
        <v>0</v>
      </c>
      <c r="E2896">
        <v>85</v>
      </c>
      <c r="F2896">
        <v>85</v>
      </c>
      <c r="G2896" t="s">
        <v>60</v>
      </c>
      <c r="H2896" t="s">
        <v>61</v>
      </c>
      <c r="I2896">
        <v>3</v>
      </c>
      <c r="J2896" t="s">
        <v>62</v>
      </c>
      <c r="K2896" t="s">
        <v>63</v>
      </c>
      <c r="L2896">
        <v>1</v>
      </c>
      <c r="M2896" t="s">
        <v>64</v>
      </c>
      <c r="N2896" s="1">
        <v>43174</v>
      </c>
      <c r="P2896" t="s">
        <v>64</v>
      </c>
      <c r="Q2896" t="s">
        <v>65</v>
      </c>
    </row>
    <row r="2897" spans="1:17">
      <c r="A2897">
        <v>119120243</v>
      </c>
      <c r="B2897" t="s">
        <v>212</v>
      </c>
      <c r="C2897">
        <v>0</v>
      </c>
      <c r="D2897">
        <v>0</v>
      </c>
      <c r="E2897">
        <v>77</v>
      </c>
      <c r="F2897">
        <v>77</v>
      </c>
      <c r="G2897" t="s">
        <v>60</v>
      </c>
      <c r="H2897" t="s">
        <v>61</v>
      </c>
      <c r="I2897">
        <v>1</v>
      </c>
      <c r="J2897" t="s">
        <v>86</v>
      </c>
      <c r="K2897" t="s">
        <v>77</v>
      </c>
      <c r="L2897">
        <v>2</v>
      </c>
      <c r="M2897" t="s">
        <v>93</v>
      </c>
      <c r="N2897" s="1">
        <v>43302</v>
      </c>
      <c r="P2897" t="s">
        <v>64</v>
      </c>
      <c r="Q2897" t="s">
        <v>65</v>
      </c>
    </row>
    <row r="2898" spans="1:17">
      <c r="A2898" t="s">
        <v>213</v>
      </c>
      <c r="B2898" t="s">
        <v>214</v>
      </c>
      <c r="C2898">
        <v>0</v>
      </c>
      <c r="D2898">
        <v>0</v>
      </c>
      <c r="E2898">
        <v>83</v>
      </c>
      <c r="F2898">
        <v>83</v>
      </c>
      <c r="G2898" t="s">
        <v>60</v>
      </c>
      <c r="H2898" t="s">
        <v>61</v>
      </c>
      <c r="I2898">
        <v>2</v>
      </c>
      <c r="J2898" t="s">
        <v>86</v>
      </c>
      <c r="K2898" t="s">
        <v>77</v>
      </c>
      <c r="L2898">
        <v>2</v>
      </c>
      <c r="M2898" t="s">
        <v>93</v>
      </c>
      <c r="N2898" s="1">
        <v>43353</v>
      </c>
      <c r="P2898" t="s">
        <v>64</v>
      </c>
      <c r="Q2898" t="s">
        <v>65</v>
      </c>
    </row>
    <row r="2899" spans="1:17">
      <c r="A2899" t="s">
        <v>215</v>
      </c>
      <c r="B2899" t="s">
        <v>216</v>
      </c>
      <c r="C2899">
        <v>0</v>
      </c>
      <c r="D2899">
        <v>0</v>
      </c>
      <c r="E2899">
        <v>86</v>
      </c>
      <c r="F2899">
        <v>86</v>
      </c>
      <c r="G2899" t="s">
        <v>60</v>
      </c>
      <c r="H2899" t="s">
        <v>61</v>
      </c>
      <c r="I2899">
        <v>1</v>
      </c>
      <c r="J2899" t="s">
        <v>86</v>
      </c>
      <c r="K2899" t="s">
        <v>77</v>
      </c>
      <c r="L2899">
        <v>2</v>
      </c>
      <c r="M2899" t="s">
        <v>64</v>
      </c>
      <c r="N2899" s="1">
        <v>43293</v>
      </c>
      <c r="P2899" t="s">
        <v>64</v>
      </c>
      <c r="Q2899" t="s">
        <v>65</v>
      </c>
    </row>
    <row r="2900" spans="1:17">
      <c r="A2900" t="s">
        <v>217</v>
      </c>
      <c r="B2900" t="s">
        <v>218</v>
      </c>
      <c r="C2900">
        <v>75</v>
      </c>
      <c r="D2900">
        <v>0</v>
      </c>
      <c r="E2900">
        <v>90</v>
      </c>
      <c r="F2900">
        <v>86</v>
      </c>
      <c r="G2900" t="s">
        <v>60</v>
      </c>
      <c r="H2900" t="s">
        <v>61</v>
      </c>
      <c r="I2900">
        <v>1</v>
      </c>
      <c r="J2900" t="s">
        <v>86</v>
      </c>
      <c r="K2900" t="s">
        <v>77</v>
      </c>
      <c r="L2900">
        <v>2</v>
      </c>
      <c r="M2900" t="s">
        <v>64</v>
      </c>
      <c r="N2900" s="1">
        <v>43286</v>
      </c>
      <c r="P2900" t="s">
        <v>64</v>
      </c>
      <c r="Q2900" t="s">
        <v>65</v>
      </c>
    </row>
    <row r="2901" spans="1:17">
      <c r="A2901" t="s">
        <v>223</v>
      </c>
      <c r="B2901" t="s">
        <v>224</v>
      </c>
      <c r="C2901">
        <v>0</v>
      </c>
      <c r="D2901">
        <v>0</v>
      </c>
      <c r="E2901">
        <v>85</v>
      </c>
      <c r="F2901">
        <v>85</v>
      </c>
      <c r="G2901" t="s">
        <v>60</v>
      </c>
      <c r="H2901" t="s">
        <v>61</v>
      </c>
      <c r="I2901">
        <v>2</v>
      </c>
      <c r="J2901" t="s">
        <v>86</v>
      </c>
      <c r="K2901" t="s">
        <v>77</v>
      </c>
      <c r="L2901">
        <v>2</v>
      </c>
      <c r="M2901" t="s">
        <v>64</v>
      </c>
      <c r="N2901" s="1">
        <v>43290</v>
      </c>
      <c r="P2901" t="s">
        <v>64</v>
      </c>
      <c r="Q2901" t="s">
        <v>65</v>
      </c>
    </row>
    <row r="2902" spans="6:6">
      <c r="F2902">
        <f>AVERAGE(F2890:F2901)</f>
        <v>85.8333333333333</v>
      </c>
    </row>
    <row r="2904" spans="1:17">
      <c r="A2904" t="s">
        <v>198</v>
      </c>
      <c r="B2904" t="s">
        <v>199</v>
      </c>
      <c r="C2904">
        <v>100</v>
      </c>
      <c r="D2904">
        <v>0</v>
      </c>
      <c r="E2904">
        <v>90</v>
      </c>
      <c r="F2904">
        <v>93</v>
      </c>
      <c r="G2904" t="s">
        <v>60</v>
      </c>
      <c r="H2904" t="s">
        <v>61</v>
      </c>
      <c r="I2904">
        <v>3</v>
      </c>
      <c r="J2904" t="s">
        <v>62</v>
      </c>
      <c r="K2904" t="s">
        <v>63</v>
      </c>
      <c r="L2904">
        <v>1</v>
      </c>
      <c r="M2904" t="s">
        <v>64</v>
      </c>
      <c r="N2904" s="1">
        <v>43200</v>
      </c>
      <c r="P2904" t="s">
        <v>64</v>
      </c>
      <c r="Q2904" t="s">
        <v>65</v>
      </c>
    </row>
    <row r="2905" spans="1:17">
      <c r="A2905" t="s">
        <v>200</v>
      </c>
      <c r="B2905" t="s">
        <v>201</v>
      </c>
      <c r="C2905">
        <v>93</v>
      </c>
      <c r="D2905">
        <v>0</v>
      </c>
      <c r="E2905">
        <v>90</v>
      </c>
      <c r="F2905">
        <v>91</v>
      </c>
      <c r="G2905" t="s">
        <v>60</v>
      </c>
      <c r="H2905" t="s">
        <v>61</v>
      </c>
      <c r="I2905">
        <v>3</v>
      </c>
      <c r="J2905" t="s">
        <v>62</v>
      </c>
      <c r="K2905" t="s">
        <v>63</v>
      </c>
      <c r="L2905">
        <v>1</v>
      </c>
      <c r="M2905" t="s">
        <v>64</v>
      </c>
      <c r="N2905" s="1">
        <v>43169</v>
      </c>
      <c r="P2905" t="s">
        <v>64</v>
      </c>
      <c r="Q2905" t="s">
        <v>65</v>
      </c>
    </row>
    <row r="2906" spans="1:17">
      <c r="A2906" t="s">
        <v>202</v>
      </c>
      <c r="B2906" t="s">
        <v>203</v>
      </c>
      <c r="C2906">
        <v>0</v>
      </c>
      <c r="D2906">
        <v>0</v>
      </c>
      <c r="E2906">
        <v>90</v>
      </c>
      <c r="F2906">
        <v>90</v>
      </c>
      <c r="G2906" t="s">
        <v>60</v>
      </c>
      <c r="H2906" t="s">
        <v>61</v>
      </c>
      <c r="I2906">
        <v>2</v>
      </c>
      <c r="J2906" t="s">
        <v>62</v>
      </c>
      <c r="K2906" t="s">
        <v>63</v>
      </c>
      <c r="L2906">
        <v>1</v>
      </c>
      <c r="M2906" t="s">
        <v>64</v>
      </c>
      <c r="N2906" s="1">
        <v>43111</v>
      </c>
      <c r="P2906" t="s">
        <v>64</v>
      </c>
      <c r="Q2906" t="s">
        <v>65</v>
      </c>
    </row>
    <row r="2907" spans="1:17">
      <c r="A2907" t="s">
        <v>204</v>
      </c>
      <c r="B2907" t="s">
        <v>205</v>
      </c>
      <c r="C2907">
        <v>0</v>
      </c>
      <c r="D2907">
        <v>0</v>
      </c>
      <c r="E2907">
        <v>88</v>
      </c>
      <c r="F2907">
        <v>88</v>
      </c>
      <c r="G2907" t="s">
        <v>60</v>
      </c>
      <c r="H2907" t="s">
        <v>61</v>
      </c>
      <c r="I2907">
        <v>3</v>
      </c>
      <c r="J2907" t="s">
        <v>62</v>
      </c>
      <c r="K2907" t="s">
        <v>63</v>
      </c>
      <c r="L2907">
        <v>1</v>
      </c>
      <c r="M2907" t="s">
        <v>64</v>
      </c>
      <c r="N2907" s="1">
        <v>43100</v>
      </c>
      <c r="P2907" t="s">
        <v>64</v>
      </c>
      <c r="Q2907" t="s">
        <v>65</v>
      </c>
    </row>
    <row r="2908" spans="1:17">
      <c r="A2908" t="s">
        <v>206</v>
      </c>
      <c r="B2908" t="s">
        <v>207</v>
      </c>
      <c r="C2908">
        <v>0</v>
      </c>
      <c r="D2908">
        <v>0</v>
      </c>
      <c r="E2908">
        <v>92</v>
      </c>
      <c r="F2908">
        <v>92</v>
      </c>
      <c r="G2908" t="s">
        <v>60</v>
      </c>
      <c r="H2908" t="s">
        <v>61</v>
      </c>
      <c r="I2908">
        <v>3</v>
      </c>
      <c r="J2908" t="s">
        <v>62</v>
      </c>
      <c r="K2908" t="s">
        <v>77</v>
      </c>
      <c r="L2908">
        <v>2</v>
      </c>
      <c r="M2908" t="s">
        <v>93</v>
      </c>
      <c r="N2908" s="1">
        <v>43342</v>
      </c>
      <c r="P2908" t="s">
        <v>64</v>
      </c>
      <c r="Q2908" t="s">
        <v>65</v>
      </c>
    </row>
    <row r="2909" spans="1:17">
      <c r="A2909" t="s">
        <v>208</v>
      </c>
      <c r="B2909" t="s">
        <v>209</v>
      </c>
      <c r="C2909">
        <v>0</v>
      </c>
      <c r="D2909">
        <v>0</v>
      </c>
      <c r="E2909">
        <v>91</v>
      </c>
      <c r="F2909">
        <v>91</v>
      </c>
      <c r="G2909" t="s">
        <v>60</v>
      </c>
      <c r="H2909" t="s">
        <v>61</v>
      </c>
      <c r="I2909">
        <v>1</v>
      </c>
      <c r="J2909" t="s">
        <v>62</v>
      </c>
      <c r="K2909" t="s">
        <v>63</v>
      </c>
      <c r="L2909">
        <v>1</v>
      </c>
      <c r="M2909" t="s">
        <v>64</v>
      </c>
      <c r="N2909" s="1">
        <v>43173</v>
      </c>
      <c r="P2909" t="s">
        <v>64</v>
      </c>
      <c r="Q2909" t="s">
        <v>65</v>
      </c>
    </row>
    <row r="2910" spans="1:17">
      <c r="A2910" t="s">
        <v>210</v>
      </c>
      <c r="B2910" t="s">
        <v>211</v>
      </c>
      <c r="C2910">
        <v>0</v>
      </c>
      <c r="D2910">
        <v>0</v>
      </c>
      <c r="E2910">
        <v>90</v>
      </c>
      <c r="F2910">
        <v>90</v>
      </c>
      <c r="G2910" t="s">
        <v>60</v>
      </c>
      <c r="H2910" t="s">
        <v>61</v>
      </c>
      <c r="I2910">
        <v>3</v>
      </c>
      <c r="J2910" t="s">
        <v>62</v>
      </c>
      <c r="K2910" t="s">
        <v>63</v>
      </c>
      <c r="L2910">
        <v>1</v>
      </c>
      <c r="M2910" t="s">
        <v>64</v>
      </c>
      <c r="N2910" s="1">
        <v>43174</v>
      </c>
      <c r="P2910" t="s">
        <v>64</v>
      </c>
      <c r="Q2910" t="s">
        <v>65</v>
      </c>
    </row>
    <row r="2911" spans="1:17">
      <c r="A2911">
        <v>119120243</v>
      </c>
      <c r="B2911" t="s">
        <v>212</v>
      </c>
      <c r="C2911">
        <v>0</v>
      </c>
      <c r="D2911">
        <v>0</v>
      </c>
      <c r="E2911">
        <v>67</v>
      </c>
      <c r="F2911">
        <v>67</v>
      </c>
      <c r="G2911" t="s">
        <v>60</v>
      </c>
      <c r="H2911" t="s">
        <v>61</v>
      </c>
      <c r="I2911">
        <v>1</v>
      </c>
      <c r="J2911" t="s">
        <v>86</v>
      </c>
      <c r="K2911" t="s">
        <v>77</v>
      </c>
      <c r="L2911">
        <v>2</v>
      </c>
      <c r="M2911" t="s">
        <v>93</v>
      </c>
      <c r="N2911" s="1">
        <v>43302</v>
      </c>
      <c r="P2911" t="s">
        <v>64</v>
      </c>
      <c r="Q2911" t="s">
        <v>65</v>
      </c>
    </row>
    <row r="2912" spans="1:17">
      <c r="A2912" t="s">
        <v>213</v>
      </c>
      <c r="B2912" t="s">
        <v>214</v>
      </c>
      <c r="C2912">
        <v>0</v>
      </c>
      <c r="D2912">
        <v>0</v>
      </c>
      <c r="E2912">
        <v>89</v>
      </c>
      <c r="F2912">
        <v>89</v>
      </c>
      <c r="G2912" t="s">
        <v>60</v>
      </c>
      <c r="H2912" t="s">
        <v>61</v>
      </c>
      <c r="I2912">
        <v>2</v>
      </c>
      <c r="J2912" t="s">
        <v>86</v>
      </c>
      <c r="K2912" t="s">
        <v>77</v>
      </c>
      <c r="L2912">
        <v>2</v>
      </c>
      <c r="M2912" t="s">
        <v>93</v>
      </c>
      <c r="N2912" s="1">
        <v>43353</v>
      </c>
      <c r="P2912" t="s">
        <v>64</v>
      </c>
      <c r="Q2912" t="s">
        <v>65</v>
      </c>
    </row>
    <row r="2913" spans="1:17">
      <c r="A2913" t="s">
        <v>215</v>
      </c>
      <c r="B2913" t="s">
        <v>216</v>
      </c>
      <c r="C2913">
        <v>0</v>
      </c>
      <c r="D2913">
        <v>0</v>
      </c>
      <c r="E2913">
        <v>86</v>
      </c>
      <c r="F2913">
        <v>86</v>
      </c>
      <c r="G2913" t="s">
        <v>60</v>
      </c>
      <c r="H2913" t="s">
        <v>61</v>
      </c>
      <c r="I2913">
        <v>1</v>
      </c>
      <c r="J2913" t="s">
        <v>86</v>
      </c>
      <c r="K2913" t="s">
        <v>77</v>
      </c>
      <c r="L2913">
        <v>2</v>
      </c>
      <c r="M2913" t="s">
        <v>64</v>
      </c>
      <c r="N2913" s="1">
        <v>43293</v>
      </c>
      <c r="P2913" t="s">
        <v>64</v>
      </c>
      <c r="Q2913" t="s">
        <v>65</v>
      </c>
    </row>
    <row r="2914" spans="1:17">
      <c r="A2914" t="s">
        <v>223</v>
      </c>
      <c r="B2914" t="s">
        <v>224</v>
      </c>
      <c r="C2914">
        <v>0</v>
      </c>
      <c r="D2914">
        <v>0</v>
      </c>
      <c r="E2914">
        <v>95</v>
      </c>
      <c r="F2914">
        <v>95</v>
      </c>
      <c r="G2914" t="s">
        <v>60</v>
      </c>
      <c r="H2914" t="s">
        <v>61</v>
      </c>
      <c r="I2914">
        <v>2</v>
      </c>
      <c r="J2914" t="s">
        <v>86</v>
      </c>
      <c r="K2914" t="s">
        <v>77</v>
      </c>
      <c r="L2914">
        <v>2</v>
      </c>
      <c r="M2914" t="s">
        <v>64</v>
      </c>
      <c r="N2914" s="1">
        <v>43290</v>
      </c>
      <c r="P2914" t="s">
        <v>64</v>
      </c>
      <c r="Q2914" t="s">
        <v>65</v>
      </c>
    </row>
    <row r="2915" spans="1:17">
      <c r="A2915" t="s">
        <v>221</v>
      </c>
      <c r="B2915" t="s">
        <v>222</v>
      </c>
      <c r="C2915">
        <v>0</v>
      </c>
      <c r="D2915">
        <v>0</v>
      </c>
      <c r="E2915">
        <v>87</v>
      </c>
      <c r="F2915">
        <v>87</v>
      </c>
      <c r="G2915" t="s">
        <v>60</v>
      </c>
      <c r="H2915" t="s">
        <v>61</v>
      </c>
      <c r="I2915">
        <v>1</v>
      </c>
      <c r="J2915" t="s">
        <v>86</v>
      </c>
      <c r="K2915" t="s">
        <v>77</v>
      </c>
      <c r="L2915">
        <v>2</v>
      </c>
      <c r="M2915" t="s">
        <v>64</v>
      </c>
      <c r="N2915" s="1">
        <v>43349</v>
      </c>
      <c r="P2915" t="s">
        <v>64</v>
      </c>
      <c r="Q2915" t="s">
        <v>65</v>
      </c>
    </row>
    <row r="2916" spans="6:6">
      <c r="F2916">
        <f>AVERAGE(F2904:F2915)</f>
        <v>88.25</v>
      </c>
    </row>
    <row r="2918" spans="1:17">
      <c r="A2918" t="s">
        <v>198</v>
      </c>
      <c r="B2918" t="s">
        <v>199</v>
      </c>
      <c r="C2918">
        <v>100</v>
      </c>
      <c r="D2918">
        <v>0</v>
      </c>
      <c r="E2918">
        <v>90</v>
      </c>
      <c r="F2918">
        <v>93</v>
      </c>
      <c r="G2918" t="s">
        <v>60</v>
      </c>
      <c r="H2918" t="s">
        <v>61</v>
      </c>
      <c r="I2918">
        <v>3</v>
      </c>
      <c r="J2918" t="s">
        <v>62</v>
      </c>
      <c r="K2918" t="s">
        <v>63</v>
      </c>
      <c r="L2918">
        <v>1</v>
      </c>
      <c r="M2918" t="s">
        <v>64</v>
      </c>
      <c r="N2918" s="1">
        <v>43200</v>
      </c>
      <c r="P2918" t="s">
        <v>64</v>
      </c>
      <c r="Q2918" t="s">
        <v>65</v>
      </c>
    </row>
    <row r="2919" spans="1:17">
      <c r="A2919" t="s">
        <v>200</v>
      </c>
      <c r="B2919" t="s">
        <v>201</v>
      </c>
      <c r="C2919">
        <v>95</v>
      </c>
      <c r="D2919">
        <v>0</v>
      </c>
      <c r="E2919">
        <v>82</v>
      </c>
      <c r="F2919">
        <v>86</v>
      </c>
      <c r="G2919" t="s">
        <v>60</v>
      </c>
      <c r="H2919" t="s">
        <v>61</v>
      </c>
      <c r="I2919">
        <v>3</v>
      </c>
      <c r="J2919" t="s">
        <v>62</v>
      </c>
      <c r="K2919" t="s">
        <v>63</v>
      </c>
      <c r="L2919">
        <v>1</v>
      </c>
      <c r="M2919" t="s">
        <v>64</v>
      </c>
      <c r="N2919" s="1">
        <v>43169</v>
      </c>
      <c r="P2919" t="s">
        <v>64</v>
      </c>
      <c r="Q2919" t="s">
        <v>65</v>
      </c>
    </row>
    <row r="2920" spans="1:17">
      <c r="A2920" t="s">
        <v>202</v>
      </c>
      <c r="B2920" t="s">
        <v>203</v>
      </c>
      <c r="C2920">
        <v>0</v>
      </c>
      <c r="D2920">
        <v>0</v>
      </c>
      <c r="E2920">
        <v>98</v>
      </c>
      <c r="F2920">
        <v>98</v>
      </c>
      <c r="G2920" t="s">
        <v>60</v>
      </c>
      <c r="H2920" t="s">
        <v>61</v>
      </c>
      <c r="I2920">
        <v>2</v>
      </c>
      <c r="J2920" t="s">
        <v>62</v>
      </c>
      <c r="K2920" t="s">
        <v>63</v>
      </c>
      <c r="L2920">
        <v>1</v>
      </c>
      <c r="M2920" t="s">
        <v>64</v>
      </c>
      <c r="N2920" s="1">
        <v>43111</v>
      </c>
      <c r="P2920" t="s">
        <v>64</v>
      </c>
      <c r="Q2920" t="s">
        <v>65</v>
      </c>
    </row>
    <row r="2921" spans="1:17">
      <c r="A2921" t="s">
        <v>204</v>
      </c>
      <c r="B2921" t="s">
        <v>205</v>
      </c>
      <c r="C2921">
        <v>0</v>
      </c>
      <c r="D2921">
        <v>0</v>
      </c>
      <c r="E2921">
        <v>90</v>
      </c>
      <c r="F2921">
        <v>90</v>
      </c>
      <c r="G2921" t="s">
        <v>60</v>
      </c>
      <c r="H2921" t="s">
        <v>61</v>
      </c>
      <c r="I2921">
        <v>3</v>
      </c>
      <c r="J2921" t="s">
        <v>62</v>
      </c>
      <c r="K2921" t="s">
        <v>63</v>
      </c>
      <c r="L2921">
        <v>1</v>
      </c>
      <c r="M2921" t="s">
        <v>64</v>
      </c>
      <c r="N2921" s="1">
        <v>43100</v>
      </c>
      <c r="P2921" t="s">
        <v>64</v>
      </c>
      <c r="Q2921" t="s">
        <v>65</v>
      </c>
    </row>
    <row r="2922" spans="1:17">
      <c r="A2922" t="s">
        <v>206</v>
      </c>
      <c r="B2922" t="s">
        <v>207</v>
      </c>
      <c r="C2922">
        <v>0</v>
      </c>
      <c r="D2922">
        <v>0</v>
      </c>
      <c r="E2922">
        <v>87</v>
      </c>
      <c r="F2922">
        <v>87</v>
      </c>
      <c r="G2922" t="s">
        <v>60</v>
      </c>
      <c r="H2922" t="s">
        <v>61</v>
      </c>
      <c r="I2922">
        <v>3</v>
      </c>
      <c r="J2922" t="s">
        <v>62</v>
      </c>
      <c r="K2922" t="s">
        <v>77</v>
      </c>
      <c r="L2922">
        <v>2</v>
      </c>
      <c r="M2922" t="s">
        <v>93</v>
      </c>
      <c r="N2922" s="1">
        <v>43342</v>
      </c>
      <c r="P2922" t="s">
        <v>64</v>
      </c>
      <c r="Q2922" t="s">
        <v>65</v>
      </c>
    </row>
    <row r="2923" spans="1:17">
      <c r="A2923" t="s">
        <v>208</v>
      </c>
      <c r="B2923" t="s">
        <v>209</v>
      </c>
      <c r="C2923">
        <v>0</v>
      </c>
      <c r="D2923">
        <v>0</v>
      </c>
      <c r="E2923">
        <v>90</v>
      </c>
      <c r="F2923">
        <v>90</v>
      </c>
      <c r="G2923" t="s">
        <v>60</v>
      </c>
      <c r="H2923" t="s">
        <v>61</v>
      </c>
      <c r="I2923">
        <v>1</v>
      </c>
      <c r="J2923" t="s">
        <v>62</v>
      </c>
      <c r="K2923" t="s">
        <v>63</v>
      </c>
      <c r="L2923">
        <v>1</v>
      </c>
      <c r="M2923" t="s">
        <v>64</v>
      </c>
      <c r="N2923" s="1">
        <v>43173</v>
      </c>
      <c r="P2923" t="s">
        <v>64</v>
      </c>
      <c r="Q2923" t="s">
        <v>65</v>
      </c>
    </row>
    <row r="2924" spans="1:17">
      <c r="A2924" t="s">
        <v>210</v>
      </c>
      <c r="B2924" t="s">
        <v>211</v>
      </c>
      <c r="C2924">
        <v>0</v>
      </c>
      <c r="D2924">
        <v>0</v>
      </c>
      <c r="E2924">
        <v>85</v>
      </c>
      <c r="F2924">
        <v>85</v>
      </c>
      <c r="G2924" t="s">
        <v>60</v>
      </c>
      <c r="H2924" t="s">
        <v>61</v>
      </c>
      <c r="I2924">
        <v>3</v>
      </c>
      <c r="J2924" t="s">
        <v>62</v>
      </c>
      <c r="K2924" t="s">
        <v>63</v>
      </c>
      <c r="L2924">
        <v>1</v>
      </c>
      <c r="M2924" t="s">
        <v>64</v>
      </c>
      <c r="N2924" s="1">
        <v>43174</v>
      </c>
      <c r="P2924" t="s">
        <v>64</v>
      </c>
      <c r="Q2924" t="s">
        <v>65</v>
      </c>
    </row>
    <row r="2925" spans="1:17">
      <c r="A2925">
        <v>119120243</v>
      </c>
      <c r="B2925" t="s">
        <v>212</v>
      </c>
      <c r="C2925">
        <v>0</v>
      </c>
      <c r="D2925">
        <v>0</v>
      </c>
      <c r="E2925">
        <v>70</v>
      </c>
      <c r="F2925">
        <v>70</v>
      </c>
      <c r="G2925" t="s">
        <v>60</v>
      </c>
      <c r="H2925" t="s">
        <v>61</v>
      </c>
      <c r="I2925">
        <v>1</v>
      </c>
      <c r="J2925" t="s">
        <v>86</v>
      </c>
      <c r="K2925" t="s">
        <v>77</v>
      </c>
      <c r="L2925">
        <v>2</v>
      </c>
      <c r="M2925" t="s">
        <v>93</v>
      </c>
      <c r="N2925" s="1">
        <v>43302</v>
      </c>
      <c r="P2925" t="s">
        <v>64</v>
      </c>
      <c r="Q2925" t="s">
        <v>65</v>
      </c>
    </row>
    <row r="2926" spans="1:17">
      <c r="A2926" t="s">
        <v>213</v>
      </c>
      <c r="B2926" t="s">
        <v>214</v>
      </c>
      <c r="C2926">
        <v>0</v>
      </c>
      <c r="D2926">
        <v>0</v>
      </c>
      <c r="E2926">
        <v>85</v>
      </c>
      <c r="F2926">
        <v>85</v>
      </c>
      <c r="G2926" t="s">
        <v>60</v>
      </c>
      <c r="H2926" t="s">
        <v>61</v>
      </c>
      <c r="I2926">
        <v>2</v>
      </c>
      <c r="J2926" t="s">
        <v>86</v>
      </c>
      <c r="K2926" t="s">
        <v>77</v>
      </c>
      <c r="L2926">
        <v>2</v>
      </c>
      <c r="M2926" t="s">
        <v>93</v>
      </c>
      <c r="N2926" s="1">
        <v>43353</v>
      </c>
      <c r="P2926" t="s">
        <v>64</v>
      </c>
      <c r="Q2926" t="s">
        <v>65</v>
      </c>
    </row>
    <row r="2927" spans="1:17">
      <c r="A2927" t="s">
        <v>215</v>
      </c>
      <c r="B2927" t="s">
        <v>216</v>
      </c>
      <c r="C2927">
        <v>0</v>
      </c>
      <c r="D2927">
        <v>0</v>
      </c>
      <c r="E2927">
        <v>88</v>
      </c>
      <c r="F2927">
        <v>88</v>
      </c>
      <c r="G2927" t="s">
        <v>60</v>
      </c>
      <c r="H2927" t="s">
        <v>61</v>
      </c>
      <c r="I2927">
        <v>1</v>
      </c>
      <c r="J2927" t="s">
        <v>86</v>
      </c>
      <c r="K2927" t="s">
        <v>77</v>
      </c>
      <c r="L2927">
        <v>2</v>
      </c>
      <c r="M2927" t="s">
        <v>64</v>
      </c>
      <c r="N2927" s="1">
        <v>43293</v>
      </c>
      <c r="P2927" t="s">
        <v>64</v>
      </c>
      <c r="Q2927" t="s">
        <v>65</v>
      </c>
    </row>
    <row r="2928" spans="1:17">
      <c r="A2928" t="s">
        <v>223</v>
      </c>
      <c r="B2928" t="s">
        <v>224</v>
      </c>
      <c r="C2928">
        <v>0</v>
      </c>
      <c r="D2928">
        <v>0</v>
      </c>
      <c r="E2928">
        <v>93</v>
      </c>
      <c r="F2928">
        <v>93</v>
      </c>
      <c r="G2928" t="s">
        <v>60</v>
      </c>
      <c r="H2928" t="s">
        <v>61</v>
      </c>
      <c r="I2928">
        <v>2</v>
      </c>
      <c r="J2928" t="s">
        <v>86</v>
      </c>
      <c r="K2928" t="s">
        <v>77</v>
      </c>
      <c r="L2928">
        <v>2</v>
      </c>
      <c r="M2928" t="s">
        <v>64</v>
      </c>
      <c r="N2928" s="1">
        <v>43290</v>
      </c>
      <c r="P2928" t="s">
        <v>64</v>
      </c>
      <c r="Q2928" t="s">
        <v>65</v>
      </c>
    </row>
    <row r="2929" spans="1:17">
      <c r="A2929" t="s">
        <v>221</v>
      </c>
      <c r="B2929" t="s">
        <v>222</v>
      </c>
      <c r="C2929">
        <v>0</v>
      </c>
      <c r="D2929">
        <v>0</v>
      </c>
      <c r="E2929">
        <v>90</v>
      </c>
      <c r="F2929">
        <v>90</v>
      </c>
      <c r="G2929" t="s">
        <v>60</v>
      </c>
      <c r="H2929" t="s">
        <v>61</v>
      </c>
      <c r="I2929">
        <v>1</v>
      </c>
      <c r="J2929" t="s">
        <v>86</v>
      </c>
      <c r="K2929" t="s">
        <v>77</v>
      </c>
      <c r="L2929">
        <v>2</v>
      </c>
      <c r="M2929" t="s">
        <v>64</v>
      </c>
      <c r="N2929" s="1">
        <v>43349</v>
      </c>
      <c r="P2929" t="s">
        <v>64</v>
      </c>
      <c r="Q2929" t="s">
        <v>65</v>
      </c>
    </row>
    <row r="2930" spans="6:6">
      <c r="F2930">
        <f>AVERAGE(F2918:F2929)</f>
        <v>87.9166666666667</v>
      </c>
    </row>
    <row r="2931" spans="1:17">
      <c r="A2931" t="s">
        <v>198</v>
      </c>
      <c r="B2931" t="s">
        <v>199</v>
      </c>
      <c r="C2931">
        <v>100</v>
      </c>
      <c r="D2931">
        <v>0</v>
      </c>
      <c r="E2931">
        <v>80</v>
      </c>
      <c r="F2931">
        <v>86</v>
      </c>
      <c r="G2931" t="s">
        <v>60</v>
      </c>
      <c r="H2931" t="s">
        <v>61</v>
      </c>
      <c r="I2931">
        <v>3</v>
      </c>
      <c r="J2931" t="s">
        <v>62</v>
      </c>
      <c r="K2931" t="s">
        <v>63</v>
      </c>
      <c r="L2931">
        <v>1</v>
      </c>
      <c r="M2931" t="s">
        <v>64</v>
      </c>
      <c r="N2931" s="1">
        <v>43200</v>
      </c>
      <c r="P2931" t="s">
        <v>64</v>
      </c>
      <c r="Q2931" t="s">
        <v>65</v>
      </c>
    </row>
    <row r="2932" spans="1:17">
      <c r="A2932" t="s">
        <v>200</v>
      </c>
      <c r="B2932" t="s">
        <v>201</v>
      </c>
      <c r="C2932">
        <v>93</v>
      </c>
      <c r="D2932">
        <v>0</v>
      </c>
      <c r="E2932">
        <v>83</v>
      </c>
      <c r="F2932">
        <v>86</v>
      </c>
      <c r="G2932" t="s">
        <v>60</v>
      </c>
      <c r="H2932" t="s">
        <v>61</v>
      </c>
      <c r="I2932">
        <v>3</v>
      </c>
      <c r="J2932" t="s">
        <v>62</v>
      </c>
      <c r="K2932" t="s">
        <v>63</v>
      </c>
      <c r="L2932">
        <v>1</v>
      </c>
      <c r="M2932" t="s">
        <v>64</v>
      </c>
      <c r="N2932" s="1">
        <v>43169</v>
      </c>
      <c r="P2932" t="s">
        <v>64</v>
      </c>
      <c r="Q2932" t="s">
        <v>65</v>
      </c>
    </row>
    <row r="2933" spans="1:17">
      <c r="A2933" t="s">
        <v>202</v>
      </c>
      <c r="B2933" t="s">
        <v>203</v>
      </c>
      <c r="C2933">
        <v>0</v>
      </c>
      <c r="D2933">
        <v>0</v>
      </c>
      <c r="E2933">
        <v>93</v>
      </c>
      <c r="F2933">
        <v>93</v>
      </c>
      <c r="G2933" t="s">
        <v>60</v>
      </c>
      <c r="H2933" t="s">
        <v>61</v>
      </c>
      <c r="I2933">
        <v>2</v>
      </c>
      <c r="J2933" t="s">
        <v>62</v>
      </c>
      <c r="K2933" t="s">
        <v>63</v>
      </c>
      <c r="L2933">
        <v>1</v>
      </c>
      <c r="M2933" t="s">
        <v>64</v>
      </c>
      <c r="N2933" s="1">
        <v>43111</v>
      </c>
      <c r="P2933" t="s">
        <v>64</v>
      </c>
      <c r="Q2933" t="s">
        <v>65</v>
      </c>
    </row>
    <row r="2934" spans="1:17">
      <c r="A2934" t="s">
        <v>204</v>
      </c>
      <c r="B2934" t="s">
        <v>205</v>
      </c>
      <c r="C2934">
        <v>0</v>
      </c>
      <c r="D2934">
        <v>0</v>
      </c>
      <c r="E2934">
        <v>91</v>
      </c>
      <c r="F2934">
        <v>91</v>
      </c>
      <c r="G2934" t="s">
        <v>60</v>
      </c>
      <c r="H2934" t="s">
        <v>61</v>
      </c>
      <c r="I2934">
        <v>3</v>
      </c>
      <c r="J2934" t="s">
        <v>62</v>
      </c>
      <c r="K2934" t="s">
        <v>63</v>
      </c>
      <c r="L2934">
        <v>1</v>
      </c>
      <c r="M2934" t="s">
        <v>64</v>
      </c>
      <c r="N2934" s="1">
        <v>43100</v>
      </c>
      <c r="P2934" t="s">
        <v>64</v>
      </c>
      <c r="Q2934" t="s">
        <v>65</v>
      </c>
    </row>
    <row r="2935" spans="1:17">
      <c r="A2935" t="s">
        <v>206</v>
      </c>
      <c r="B2935" t="s">
        <v>207</v>
      </c>
      <c r="C2935">
        <v>0</v>
      </c>
      <c r="D2935">
        <v>0</v>
      </c>
      <c r="E2935">
        <v>91</v>
      </c>
      <c r="F2935">
        <v>91</v>
      </c>
      <c r="G2935" t="s">
        <v>60</v>
      </c>
      <c r="H2935" t="s">
        <v>61</v>
      </c>
      <c r="I2935">
        <v>3</v>
      </c>
      <c r="J2935" t="s">
        <v>62</v>
      </c>
      <c r="K2935" t="s">
        <v>77</v>
      </c>
      <c r="L2935">
        <v>2</v>
      </c>
      <c r="M2935" t="s">
        <v>93</v>
      </c>
      <c r="N2935" s="1">
        <v>43342</v>
      </c>
      <c r="P2935" t="s">
        <v>64</v>
      </c>
      <c r="Q2935" t="s">
        <v>65</v>
      </c>
    </row>
    <row r="2936" spans="1:17">
      <c r="A2936" t="s">
        <v>208</v>
      </c>
      <c r="B2936" t="s">
        <v>209</v>
      </c>
      <c r="C2936">
        <v>0</v>
      </c>
      <c r="D2936">
        <v>0</v>
      </c>
      <c r="E2936">
        <v>88</v>
      </c>
      <c r="F2936">
        <v>88</v>
      </c>
      <c r="G2936" t="s">
        <v>60</v>
      </c>
      <c r="H2936" t="s">
        <v>61</v>
      </c>
      <c r="I2936">
        <v>1</v>
      </c>
      <c r="J2936" t="s">
        <v>62</v>
      </c>
      <c r="K2936" t="s">
        <v>63</v>
      </c>
      <c r="L2936">
        <v>1</v>
      </c>
      <c r="M2936" t="s">
        <v>64</v>
      </c>
      <c r="N2936" s="1">
        <v>43173</v>
      </c>
      <c r="P2936" t="s">
        <v>64</v>
      </c>
      <c r="Q2936" t="s">
        <v>65</v>
      </c>
    </row>
    <row r="2937" spans="1:17">
      <c r="A2937" t="s">
        <v>210</v>
      </c>
      <c r="B2937" t="s">
        <v>211</v>
      </c>
      <c r="C2937">
        <v>0</v>
      </c>
      <c r="D2937">
        <v>0</v>
      </c>
      <c r="E2937">
        <v>88</v>
      </c>
      <c r="F2937">
        <v>88</v>
      </c>
      <c r="G2937" t="s">
        <v>60</v>
      </c>
      <c r="H2937" t="s">
        <v>61</v>
      </c>
      <c r="I2937">
        <v>3</v>
      </c>
      <c r="J2937" t="s">
        <v>62</v>
      </c>
      <c r="K2937" t="s">
        <v>63</v>
      </c>
      <c r="L2937">
        <v>1</v>
      </c>
      <c r="M2937" t="s">
        <v>64</v>
      </c>
      <c r="N2937" s="1">
        <v>43174</v>
      </c>
      <c r="P2937" t="s">
        <v>64</v>
      </c>
      <c r="Q2937" t="s">
        <v>65</v>
      </c>
    </row>
    <row r="2938" spans="1:17">
      <c r="A2938" t="s">
        <v>215</v>
      </c>
      <c r="B2938" t="s">
        <v>216</v>
      </c>
      <c r="C2938">
        <v>0</v>
      </c>
      <c r="D2938">
        <v>0</v>
      </c>
      <c r="E2938">
        <v>90</v>
      </c>
      <c r="F2938">
        <v>90</v>
      </c>
      <c r="G2938" t="s">
        <v>60</v>
      </c>
      <c r="H2938" t="s">
        <v>61</v>
      </c>
      <c r="I2938">
        <v>1</v>
      </c>
      <c r="J2938" t="s">
        <v>86</v>
      </c>
      <c r="K2938" t="s">
        <v>77</v>
      </c>
      <c r="L2938">
        <v>2</v>
      </c>
      <c r="M2938" t="s">
        <v>64</v>
      </c>
      <c r="N2938" s="1">
        <v>43293</v>
      </c>
      <c r="P2938" t="s">
        <v>64</v>
      </c>
      <c r="Q2938" t="s">
        <v>65</v>
      </c>
    </row>
    <row r="2939" spans="1:17">
      <c r="A2939" t="s">
        <v>217</v>
      </c>
      <c r="B2939" t="s">
        <v>218</v>
      </c>
      <c r="C2939">
        <v>100</v>
      </c>
      <c r="D2939">
        <v>0</v>
      </c>
      <c r="E2939">
        <v>96</v>
      </c>
      <c r="F2939">
        <v>97</v>
      </c>
      <c r="G2939" t="s">
        <v>60</v>
      </c>
      <c r="H2939" t="s">
        <v>61</v>
      </c>
      <c r="I2939">
        <v>1</v>
      </c>
      <c r="J2939" t="s">
        <v>86</v>
      </c>
      <c r="K2939" t="s">
        <v>77</v>
      </c>
      <c r="L2939">
        <v>2</v>
      </c>
      <c r="M2939" t="s">
        <v>64</v>
      </c>
      <c r="N2939" s="1">
        <v>43286</v>
      </c>
      <c r="P2939" t="s">
        <v>64</v>
      </c>
      <c r="Q2939" t="s">
        <v>65</v>
      </c>
    </row>
    <row r="2940" spans="1:17">
      <c r="A2940" t="s">
        <v>219</v>
      </c>
      <c r="B2940" t="s">
        <v>220</v>
      </c>
      <c r="C2940">
        <v>0</v>
      </c>
      <c r="D2940">
        <v>0</v>
      </c>
      <c r="E2940">
        <v>80</v>
      </c>
      <c r="F2940">
        <v>80</v>
      </c>
      <c r="G2940" t="s">
        <v>60</v>
      </c>
      <c r="H2940" t="s">
        <v>61</v>
      </c>
      <c r="I2940">
        <v>1</v>
      </c>
      <c r="J2940" t="s">
        <v>86</v>
      </c>
      <c r="K2940" t="s">
        <v>77</v>
      </c>
      <c r="L2940">
        <v>2</v>
      </c>
      <c r="M2940" t="s">
        <v>93</v>
      </c>
      <c r="N2940" s="1">
        <v>43349</v>
      </c>
      <c r="P2940" t="s">
        <v>64</v>
      </c>
      <c r="Q2940" t="s">
        <v>65</v>
      </c>
    </row>
    <row r="2941" spans="1:17">
      <c r="A2941" t="s">
        <v>221</v>
      </c>
      <c r="B2941" t="s">
        <v>222</v>
      </c>
      <c r="C2941">
        <v>0</v>
      </c>
      <c r="D2941">
        <v>0</v>
      </c>
      <c r="E2941">
        <v>89</v>
      </c>
      <c r="F2941">
        <v>89</v>
      </c>
      <c r="G2941" t="s">
        <v>60</v>
      </c>
      <c r="H2941" t="s">
        <v>61</v>
      </c>
      <c r="I2941">
        <v>1</v>
      </c>
      <c r="J2941" t="s">
        <v>86</v>
      </c>
      <c r="K2941" t="s">
        <v>77</v>
      </c>
      <c r="L2941">
        <v>2</v>
      </c>
      <c r="M2941" t="s">
        <v>64</v>
      </c>
      <c r="N2941" s="1">
        <v>43349</v>
      </c>
      <c r="P2941" t="s">
        <v>64</v>
      </c>
      <c r="Q2941" t="s">
        <v>65</v>
      </c>
    </row>
    <row r="2942" spans="1:17">
      <c r="A2942" t="s">
        <v>225</v>
      </c>
      <c r="B2942" t="s">
        <v>226</v>
      </c>
      <c r="C2942">
        <v>100</v>
      </c>
      <c r="D2942">
        <v>96</v>
      </c>
      <c r="E2942">
        <v>96</v>
      </c>
      <c r="F2942">
        <v>96</v>
      </c>
      <c r="G2942" t="s">
        <v>60</v>
      </c>
      <c r="H2942" t="s">
        <v>61</v>
      </c>
      <c r="I2942">
        <v>2</v>
      </c>
      <c r="J2942" t="s">
        <v>86</v>
      </c>
      <c r="K2942" t="s">
        <v>77</v>
      </c>
      <c r="L2942">
        <v>2</v>
      </c>
      <c r="M2942" t="s">
        <v>93</v>
      </c>
      <c r="N2942" s="1">
        <v>43355</v>
      </c>
      <c r="P2942" t="s">
        <v>64</v>
      </c>
      <c r="Q2942" t="s">
        <v>65</v>
      </c>
    </row>
    <row r="2943" spans="6:6">
      <c r="F2943">
        <f>AVERAGE(F2931:F2942)</f>
        <v>89.5833333333333</v>
      </c>
    </row>
    <row r="2946" spans="1:17">
      <c r="A2946" t="s">
        <v>198</v>
      </c>
      <c r="B2946" t="s">
        <v>199</v>
      </c>
      <c r="C2946">
        <v>100</v>
      </c>
      <c r="D2946">
        <v>0</v>
      </c>
      <c r="E2946">
        <v>90</v>
      </c>
      <c r="F2946">
        <v>93</v>
      </c>
      <c r="G2946" t="s">
        <v>60</v>
      </c>
      <c r="H2946" t="s">
        <v>61</v>
      </c>
      <c r="I2946">
        <v>3</v>
      </c>
      <c r="J2946" t="s">
        <v>62</v>
      </c>
      <c r="K2946" t="s">
        <v>63</v>
      </c>
      <c r="L2946">
        <v>1</v>
      </c>
      <c r="M2946" t="s">
        <v>64</v>
      </c>
      <c r="N2946" s="1">
        <v>43200</v>
      </c>
      <c r="P2946" t="s">
        <v>64</v>
      </c>
      <c r="Q2946" t="s">
        <v>65</v>
      </c>
    </row>
    <row r="2947" spans="1:17">
      <c r="A2947" t="s">
        <v>200</v>
      </c>
      <c r="B2947" t="s">
        <v>201</v>
      </c>
      <c r="C2947">
        <v>95</v>
      </c>
      <c r="D2947">
        <v>0</v>
      </c>
      <c r="E2947">
        <v>90</v>
      </c>
      <c r="F2947">
        <v>92</v>
      </c>
      <c r="G2947" t="s">
        <v>60</v>
      </c>
      <c r="H2947" t="s">
        <v>61</v>
      </c>
      <c r="I2947">
        <v>3</v>
      </c>
      <c r="J2947" t="s">
        <v>62</v>
      </c>
      <c r="K2947" t="s">
        <v>63</v>
      </c>
      <c r="L2947">
        <v>1</v>
      </c>
      <c r="M2947" t="s">
        <v>64</v>
      </c>
      <c r="N2947" s="1">
        <v>43169</v>
      </c>
      <c r="P2947" t="s">
        <v>64</v>
      </c>
      <c r="Q2947" t="s">
        <v>65</v>
      </c>
    </row>
    <row r="2948" spans="1:17">
      <c r="A2948" t="s">
        <v>202</v>
      </c>
      <c r="B2948" t="s">
        <v>203</v>
      </c>
      <c r="C2948">
        <v>0</v>
      </c>
      <c r="D2948">
        <v>0</v>
      </c>
      <c r="E2948">
        <v>84</v>
      </c>
      <c r="F2948">
        <v>84</v>
      </c>
      <c r="G2948" t="s">
        <v>60</v>
      </c>
      <c r="H2948" t="s">
        <v>61</v>
      </c>
      <c r="I2948">
        <v>2</v>
      </c>
      <c r="J2948" t="s">
        <v>62</v>
      </c>
      <c r="K2948" t="s">
        <v>63</v>
      </c>
      <c r="L2948">
        <v>1</v>
      </c>
      <c r="M2948" t="s">
        <v>64</v>
      </c>
      <c r="N2948" s="1">
        <v>43111</v>
      </c>
      <c r="P2948" t="s">
        <v>64</v>
      </c>
      <c r="Q2948" t="s">
        <v>65</v>
      </c>
    </row>
    <row r="2949" spans="1:17">
      <c r="A2949" t="s">
        <v>204</v>
      </c>
      <c r="B2949" t="s">
        <v>205</v>
      </c>
      <c r="C2949">
        <v>0</v>
      </c>
      <c r="D2949">
        <v>0</v>
      </c>
      <c r="E2949">
        <v>84</v>
      </c>
      <c r="F2949">
        <v>84</v>
      </c>
      <c r="G2949" t="s">
        <v>60</v>
      </c>
      <c r="H2949" t="s">
        <v>61</v>
      </c>
      <c r="I2949">
        <v>3</v>
      </c>
      <c r="J2949" t="s">
        <v>62</v>
      </c>
      <c r="K2949" t="s">
        <v>63</v>
      </c>
      <c r="L2949">
        <v>1</v>
      </c>
      <c r="M2949" t="s">
        <v>64</v>
      </c>
      <c r="N2949" s="1">
        <v>43100</v>
      </c>
      <c r="P2949" t="s">
        <v>64</v>
      </c>
      <c r="Q2949" t="s">
        <v>65</v>
      </c>
    </row>
    <row r="2950" spans="1:17">
      <c r="A2950" t="s">
        <v>206</v>
      </c>
      <c r="B2950" t="s">
        <v>207</v>
      </c>
      <c r="C2950">
        <v>0</v>
      </c>
      <c r="D2950">
        <v>0</v>
      </c>
      <c r="E2950">
        <v>90</v>
      </c>
      <c r="F2950">
        <v>90</v>
      </c>
      <c r="G2950" t="s">
        <v>60</v>
      </c>
      <c r="H2950" t="s">
        <v>61</v>
      </c>
      <c r="I2950">
        <v>3</v>
      </c>
      <c r="J2950" t="s">
        <v>62</v>
      </c>
      <c r="K2950" t="s">
        <v>77</v>
      </c>
      <c r="L2950">
        <v>2</v>
      </c>
      <c r="M2950" t="s">
        <v>93</v>
      </c>
      <c r="N2950" s="1">
        <v>43342</v>
      </c>
      <c r="P2950" t="s">
        <v>64</v>
      </c>
      <c r="Q2950" t="s">
        <v>65</v>
      </c>
    </row>
    <row r="2951" spans="1:17">
      <c r="A2951" t="s">
        <v>208</v>
      </c>
      <c r="B2951" t="s">
        <v>209</v>
      </c>
      <c r="C2951">
        <v>0</v>
      </c>
      <c r="D2951">
        <v>0</v>
      </c>
      <c r="E2951">
        <v>92</v>
      </c>
      <c r="F2951">
        <v>92</v>
      </c>
      <c r="G2951" t="s">
        <v>60</v>
      </c>
      <c r="H2951" t="s">
        <v>61</v>
      </c>
      <c r="I2951">
        <v>1</v>
      </c>
      <c r="J2951" t="s">
        <v>62</v>
      </c>
      <c r="K2951" t="s">
        <v>63</v>
      </c>
      <c r="L2951">
        <v>1</v>
      </c>
      <c r="M2951" t="s">
        <v>64</v>
      </c>
      <c r="N2951" s="1">
        <v>43173</v>
      </c>
      <c r="P2951" t="s">
        <v>64</v>
      </c>
      <c r="Q2951" t="s">
        <v>65</v>
      </c>
    </row>
    <row r="2952" spans="1:17">
      <c r="A2952" t="s">
        <v>210</v>
      </c>
      <c r="B2952" t="s">
        <v>211</v>
      </c>
      <c r="C2952">
        <v>0</v>
      </c>
      <c r="D2952">
        <v>0</v>
      </c>
      <c r="E2952">
        <v>85</v>
      </c>
      <c r="F2952">
        <v>85</v>
      </c>
      <c r="G2952" t="s">
        <v>60</v>
      </c>
      <c r="H2952" t="s">
        <v>61</v>
      </c>
      <c r="I2952">
        <v>3</v>
      </c>
      <c r="J2952" t="s">
        <v>62</v>
      </c>
      <c r="K2952" t="s">
        <v>63</v>
      </c>
      <c r="L2952">
        <v>1</v>
      </c>
      <c r="M2952" t="s">
        <v>64</v>
      </c>
      <c r="N2952" s="1">
        <v>43174</v>
      </c>
      <c r="P2952" t="s">
        <v>64</v>
      </c>
      <c r="Q2952" t="s">
        <v>65</v>
      </c>
    </row>
    <row r="2953" spans="1:17">
      <c r="A2953">
        <v>119120265</v>
      </c>
      <c r="B2953" t="s">
        <v>227</v>
      </c>
      <c r="C2953">
        <v>100</v>
      </c>
      <c r="D2953">
        <v>0</v>
      </c>
      <c r="E2953">
        <v>84</v>
      </c>
      <c r="F2953">
        <v>89</v>
      </c>
      <c r="G2953" t="s">
        <v>60</v>
      </c>
      <c r="H2953" t="s">
        <v>61</v>
      </c>
      <c r="I2953">
        <v>2</v>
      </c>
      <c r="J2953" t="s">
        <v>86</v>
      </c>
      <c r="K2953" t="s">
        <v>77</v>
      </c>
      <c r="L2953">
        <v>2</v>
      </c>
      <c r="M2953" t="s">
        <v>93</v>
      </c>
      <c r="N2953" s="1">
        <v>43304</v>
      </c>
      <c r="P2953" t="s">
        <v>64</v>
      </c>
      <c r="Q2953" t="s">
        <v>65</v>
      </c>
    </row>
    <row r="2954" spans="1:17">
      <c r="A2954" t="s">
        <v>217</v>
      </c>
      <c r="B2954" t="s">
        <v>218</v>
      </c>
      <c r="C2954">
        <v>90</v>
      </c>
      <c r="D2954">
        <v>0</v>
      </c>
      <c r="E2954">
        <v>90</v>
      </c>
      <c r="F2954">
        <v>90</v>
      </c>
      <c r="G2954" t="s">
        <v>60</v>
      </c>
      <c r="H2954" t="s">
        <v>61</v>
      </c>
      <c r="I2954">
        <v>1</v>
      </c>
      <c r="J2954" t="s">
        <v>86</v>
      </c>
      <c r="K2954" t="s">
        <v>77</v>
      </c>
      <c r="L2954">
        <v>2</v>
      </c>
      <c r="M2954" t="s">
        <v>64</v>
      </c>
      <c r="N2954" s="1">
        <v>43286</v>
      </c>
      <c r="P2954" t="s">
        <v>64</v>
      </c>
      <c r="Q2954" t="s">
        <v>65</v>
      </c>
    </row>
    <row r="2955" spans="1:17">
      <c r="A2955" t="s">
        <v>223</v>
      </c>
      <c r="B2955" t="s">
        <v>224</v>
      </c>
      <c r="C2955">
        <v>0</v>
      </c>
      <c r="D2955">
        <v>0</v>
      </c>
      <c r="E2955">
        <v>90</v>
      </c>
      <c r="F2955">
        <v>90</v>
      </c>
      <c r="G2955" t="s">
        <v>60</v>
      </c>
      <c r="H2955" t="s">
        <v>61</v>
      </c>
      <c r="I2955">
        <v>2</v>
      </c>
      <c r="J2955" t="s">
        <v>86</v>
      </c>
      <c r="K2955" t="s">
        <v>77</v>
      </c>
      <c r="L2955">
        <v>2</v>
      </c>
      <c r="M2955" t="s">
        <v>93</v>
      </c>
      <c r="N2955" s="1">
        <v>43290</v>
      </c>
      <c r="P2955" t="s">
        <v>64</v>
      </c>
      <c r="Q2955" t="s">
        <v>65</v>
      </c>
    </row>
    <row r="2956" spans="1:17">
      <c r="A2956" t="s">
        <v>219</v>
      </c>
      <c r="B2956" t="s">
        <v>220</v>
      </c>
      <c r="C2956">
        <v>0</v>
      </c>
      <c r="D2956">
        <v>0</v>
      </c>
      <c r="E2956">
        <v>90</v>
      </c>
      <c r="F2956">
        <v>90</v>
      </c>
      <c r="G2956" t="s">
        <v>60</v>
      </c>
      <c r="H2956" t="s">
        <v>61</v>
      </c>
      <c r="I2956">
        <v>1</v>
      </c>
      <c r="J2956" t="s">
        <v>86</v>
      </c>
      <c r="K2956" t="s">
        <v>77</v>
      </c>
      <c r="L2956">
        <v>2</v>
      </c>
      <c r="M2956" t="s">
        <v>64</v>
      </c>
      <c r="N2956" s="1">
        <v>43349</v>
      </c>
      <c r="P2956" t="s">
        <v>64</v>
      </c>
      <c r="Q2956" t="s">
        <v>65</v>
      </c>
    </row>
    <row r="2957" spans="6:6">
      <c r="F2957">
        <f>AVERAGE(F2946:F2956)</f>
        <v>89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班级名称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DUAN</cp:lastModifiedBy>
  <dcterms:created xsi:type="dcterms:W3CDTF">2018-11-12T05:09:00Z</dcterms:created>
  <cp:lastPrinted>2023-11-01T08:48:00Z</cp:lastPrinted>
  <dcterms:modified xsi:type="dcterms:W3CDTF">2025-10-09T14:13:56Z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KSOReadingLayout">
    <vt:bool>true</vt:bool>
  </property>
  <property fmtid="{D5CDD505-2E9C-101B-9397-08002B2CF9AE}" pid="4" name="ICV">
    <vt:lpwstr>9C7F543E7EF14A91924B09BDE976914F_13</vt:lpwstr>
  </property>
</Properties>
</file>